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J23" i="1" l="1"/>
  <c r="J24" i="1"/>
  <c r="J25" i="1" l="1"/>
  <c r="J30" i="1" l="1"/>
  <c r="J14" i="1" l="1"/>
  <c r="J12" i="1" l="1"/>
  <c r="J11" i="1" s="1"/>
  <c r="J10" i="1" s="1"/>
  <c r="J9" i="1" s="1"/>
  <c r="J27" i="1" l="1"/>
  <c r="J21" i="1"/>
  <c r="J19" i="1"/>
  <c r="J18" i="1" l="1"/>
  <c r="J17" i="1" l="1"/>
  <c r="J16" i="1" s="1"/>
  <c r="J8" i="1" s="1"/>
</calcChain>
</file>

<file path=xl/sharedStrings.xml><?xml version="1.0" encoding="utf-8"?>
<sst xmlns="http://schemas.openxmlformats.org/spreadsheetml/2006/main" count="176" uniqueCount="39">
  <si>
    <t>01</t>
  </si>
  <si>
    <t>00</t>
  </si>
  <si>
    <t>0000</t>
  </si>
  <si>
    <t>000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</si>
  <si>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</si>
  <si>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</si>
  <si>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</si>
  <si>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</si>
  <si>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</si>
  <si>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</si>
  <si>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</si>
  <si>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</si>
  <si>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</si>
  <si>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</si>
  <si>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</si>
  <si>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</si>
  <si>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</si>
  <si>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</si>
  <si>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</si>
  <si>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Кассовое исполнение</t>
  </si>
  <si>
    <t>Код бюджетной классификации</t>
  </si>
  <si>
    <t>Наименование кода</t>
  </si>
  <si>
    <t>06</t>
  </si>
  <si>
    <t>Иные источники внутреннего финансирования дефицитов бюджетов</t>
  </si>
  <si>
    <t>10</t>
  </si>
  <si>
    <t>550</t>
  </si>
  <si>
    <t>(рублей)</t>
  </si>
  <si>
    <t>923 АДМИНИСТРАЦИЯ МУНИЦИПАЛЬНОГО ОБРАЗОВАНИЯ ГОРОДСКОГО ОКРУГА "ВОРКУТА"</t>
  </si>
  <si>
    <t>МУНИЦИПАЛЬНОЕ ОБРАЗОВАНИЕ ГОРОДСКОГО ОКРУГА "ВОРКУТА"</t>
  </si>
  <si>
    <t>Погашение кредитов, предоставленных кредитными организациями в валюте Российской Федерации</t>
  </si>
  <si>
    <t>992 ФИНАНСОВОЕ УПРАВЛЕНИЕ АДМИНИСТРАЦИИ МУНИЦИПАЛЬНОГО ОБРАЗОВАНИЯ ГОРОДСКОГО ОКРУГА "ВОРКУТА"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</si>
  <si>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</si>
  <si>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учёту средств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</si>
  <si>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</si>
  <si>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</si>
  <si>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</si>
  <si>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</si>
  <si>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</si>
  <si>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БЮДЖЕТА
МУНИЦИПАЛЬНОГО ОБРАЗОВАНИЯ ГОРОДСКОГО ОКРУГА "ВОРКУТА"
ЗА 2023 ГОД ПО КОДАМ КЛАССИФИКАЦИИ
ИСТОЧНИКОВ ФИНАНСИРОВАНИЯ ДЕФИЦИТОВ БЮДЖЕТОВ
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</si>
</sst>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4" fillId="0" borderId="0" xfId="0" applyNumberFormat="1" applyFont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1914527</xdr:colOff>
      <xdr:row>0</xdr:row>
      <xdr:rowOff>47626</xdr:rowOff>
    </xdr:from>
    <xdr:to>
      <xdr:col>9</xdr:col>
      <xdr:colOff>1228725</xdr:colOff>
      <xdr:row>0</xdr:row>
      <xdr:rowOff>619126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71927" y="47626"/>
          <a:ext cx="263842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 4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   мая   2024 года  №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4.42578125" bestFit="1" customWidth="1"/>
    <col min="2" max="2" width="3.28515625" bestFit="1" customWidth="1"/>
    <col min="3" max="4" width="3.28515625" customWidth="1"/>
    <col min="5" max="6" width="3.28515625" bestFit="1" customWidth="1"/>
    <col min="7" max="7" width="5.5703125" customWidth="1"/>
    <col min="8" max="8" width="4.42578125" bestFit="1" customWidth="1"/>
    <col min="9" max="9" width="49.85546875" customWidth="1"/>
    <col min="10" max="10" width="18.7109375" customWidth="1"/>
  </cols>
  <sheetData>
    <row r="1" spans="1:10" ht="51" customHeight="1" x14ac:dyDescent="0.25"/>
    <row r="3" spans="1:10" ht="84" customHeight="1" x14ac:dyDescent="0.2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9.75" customHeight="1" x14ac:dyDescent="0.25">
      <c r="B4" s="8"/>
      <c r="C4" s="9"/>
      <c r="D4" s="9"/>
      <c r="E4" s="9"/>
      <c r="F4" s="9"/>
      <c r="G4" s="9"/>
      <c r="H4" s="9"/>
      <c r="I4" s="9"/>
      <c r="J4" s="9"/>
    </row>
    <row r="5" spans="1:10" ht="12.75" customHeight="1" x14ac:dyDescent="0.25">
      <c r="B5" s="1"/>
      <c r="C5" s="1"/>
      <c r="D5" s="1"/>
      <c r="E5" s="1"/>
      <c r="F5" s="1"/>
      <c r="G5" s="1"/>
      <c r="H5" s="1"/>
      <c r="I5" s="1"/>
      <c r="J5" s="10" t="s">
        <v>26</v>
      </c>
    </row>
    <row r="6" spans="1:10" ht="30.75" customHeight="1" x14ac:dyDescent="0.25">
      <c r="A6" s="31" t="s">
        <v>20</v>
      </c>
      <c r="B6" s="32"/>
      <c r="C6" s="32"/>
      <c r="D6" s="32"/>
      <c r="E6" s="32"/>
      <c r="F6" s="32"/>
      <c r="G6" s="32"/>
      <c r="H6" s="33"/>
      <c r="I6" s="11" t="s">
        <v>21</v>
      </c>
      <c r="J6" s="12" t="s">
        <v>19</v>
      </c>
    </row>
    <row r="7" spans="1:10" ht="14.25" customHeight="1" x14ac:dyDescent="0.25">
      <c r="A7" s="37">
        <v>1</v>
      </c>
      <c r="B7" s="38"/>
      <c r="C7" s="38"/>
      <c r="D7" s="38"/>
      <c r="E7" s="38"/>
      <c r="F7" s="38"/>
      <c r="G7" s="38"/>
      <c r="H7" s="39"/>
      <c r="I7" s="13">
        <v>2</v>
      </c>
      <c r="J7" s="13">
        <v>3</v>
      </c>
    </row>
    <row r="8" spans="1:10" ht="33" customHeight="1" x14ac:dyDescent="0.25">
      <c r="A8" s="44" t="s">
        <v>28</v>
      </c>
      <c r="B8" s="45"/>
      <c r="C8" s="45"/>
      <c r="D8" s="45"/>
      <c r="E8" s="45"/>
      <c r="F8" s="45"/>
      <c r="G8" s="45"/>
      <c r="H8" s="45"/>
      <c r="I8" s="46"/>
      <c r="J8" s="14">
        <f>J9+J16+J30</f>
        <v>151211123.19</v>
      </c>
    </row>
    <row r="9" spans="1:10" ht="36.75" customHeight="1" x14ac:dyDescent="0.25">
      <c r="A9" s="41" t="s">
        <v>27</v>
      </c>
      <c r="B9" s="42"/>
      <c r="C9" s="42"/>
      <c r="D9" s="42"/>
      <c r="E9" s="42"/>
      <c r="F9" s="42"/>
      <c r="G9" s="42"/>
      <c r="H9" s="42"/>
      <c r="I9" s="43"/>
      <c r="J9" s="14">
        <f>J10</f>
        <v>-170000000</v>
      </c>
    </row>
    <row r="10" spans="1:10" ht="47.25" x14ac:dyDescent="0.25">
      <c r="A10" s="15">
        <v>923</v>
      </c>
      <c r="B10" s="16" t="s">
        <v>0</v>
      </c>
      <c r="C10" s="16" t="s">
        <v>1</v>
      </c>
      <c r="D10" s="16" t="s">
        <v>1</v>
      </c>
      <c r="E10" s="16" t="s">
        <v>1</v>
      </c>
      <c r="F10" s="16" t="s">
        <v>1</v>
      </c>
      <c r="G10" s="16" t="s">
        <v>2</v>
      </c>
      <c r="H10" s="16" t="s">
        <v>3</v>
      </c>
      <c r="I10" s="17" t="s">
        <v>4</v>
      </c>
      <c r="J10" s="14">
        <f>J11</f>
        <v>-170000000</v>
      </c>
    </row>
    <row r="11" spans="1:10" ht="31.5" x14ac:dyDescent="0.25">
      <c r="A11" s="18">
        <v>993</v>
      </c>
      <c r="B11" s="16" t="s">
        <v>0</v>
      </c>
      <c r="C11" s="16" t="s">
        <v>5</v>
      </c>
      <c r="D11" s="16" t="s">
        <v>1</v>
      </c>
      <c r="E11" s="16" t="s">
        <v>1</v>
      </c>
      <c r="F11" s="16" t="s">
        <v>1</v>
      </c>
      <c r="G11" s="16" t="s">
        <v>2</v>
      </c>
      <c r="H11" s="16" t="s">
        <v>3</v>
      </c>
      <c r="I11" s="17" t="s">
        <v>6</v>
      </c>
      <c r="J11" s="14">
        <f>J12+J14</f>
        <v>-170000000</v>
      </c>
    </row>
    <row r="12" spans="1:10" ht="31.5" x14ac:dyDescent="0.25">
      <c r="A12" s="19">
        <v>923</v>
      </c>
      <c r="B12" s="20" t="s">
        <v>0</v>
      </c>
      <c r="C12" s="20" t="s">
        <v>5</v>
      </c>
      <c r="D12" s="20" t="s">
        <v>1</v>
      </c>
      <c r="E12" s="20" t="s">
        <v>1</v>
      </c>
      <c r="F12" s="20" t="s">
        <v>1</v>
      </c>
      <c r="G12" s="20" t="s">
        <v>2</v>
      </c>
      <c r="H12" s="20" t="s">
        <v>8</v>
      </c>
      <c r="I12" s="21" t="s">
        <v>33</v>
      </c>
      <c r="J12" s="22">
        <f>J13</f>
        <v>70000000</v>
      </c>
    </row>
    <row r="13" spans="1:10" ht="47.25" x14ac:dyDescent="0.25">
      <c r="A13" s="19">
        <v>923</v>
      </c>
      <c r="B13" s="20" t="s">
        <v>0</v>
      </c>
      <c r="C13" s="20" t="s">
        <v>5</v>
      </c>
      <c r="D13" s="20" t="s">
        <v>1</v>
      </c>
      <c r="E13" s="20" t="s">
        <v>1</v>
      </c>
      <c r="F13" s="20" t="s">
        <v>9</v>
      </c>
      <c r="G13" s="20" t="s">
        <v>2</v>
      </c>
      <c r="H13" s="20" t="s">
        <v>10</v>
      </c>
      <c r="I13" s="21" t="s">
        <v>34</v>
      </c>
      <c r="J13" s="22">
        <v>70000000</v>
      </c>
    </row>
    <row r="14" spans="1:10" ht="47.25" x14ac:dyDescent="0.25">
      <c r="A14" s="19">
        <v>923</v>
      </c>
      <c r="B14" s="20" t="s">
        <v>0</v>
      </c>
      <c r="C14" s="20" t="s">
        <v>5</v>
      </c>
      <c r="D14" s="20" t="s">
        <v>1</v>
      </c>
      <c r="E14" s="20" t="s">
        <v>1</v>
      </c>
      <c r="F14" s="20" t="s">
        <v>1</v>
      </c>
      <c r="G14" s="20" t="s">
        <v>2</v>
      </c>
      <c r="H14" s="20" t="s">
        <v>11</v>
      </c>
      <c r="I14" s="21" t="s">
        <v>29</v>
      </c>
      <c r="J14" s="22">
        <f>J15</f>
        <v>-240000000</v>
      </c>
    </row>
    <row r="15" spans="1:10" ht="47.25" x14ac:dyDescent="0.25">
      <c r="A15" s="19">
        <v>923</v>
      </c>
      <c r="B15" s="20" t="s">
        <v>0</v>
      </c>
      <c r="C15" s="20" t="s">
        <v>5</v>
      </c>
      <c r="D15" s="20" t="s">
        <v>1</v>
      </c>
      <c r="E15" s="20" t="s">
        <v>1</v>
      </c>
      <c r="F15" s="20" t="s">
        <v>9</v>
      </c>
      <c r="G15" s="20" t="s">
        <v>2</v>
      </c>
      <c r="H15" s="20" t="s">
        <v>12</v>
      </c>
      <c r="I15" s="21" t="s">
        <v>13</v>
      </c>
      <c r="J15" s="22">
        <v>-240000000</v>
      </c>
    </row>
    <row r="16" spans="1:10" ht="51.75" customHeight="1" x14ac:dyDescent="0.25">
      <c r="A16" s="34" t="s">
        <v>30</v>
      </c>
      <c r="B16" s="35"/>
      <c r="C16" s="35"/>
      <c r="D16" s="35"/>
      <c r="E16" s="35"/>
      <c r="F16" s="35"/>
      <c r="G16" s="35"/>
      <c r="H16" s="35"/>
      <c r="I16" s="36"/>
      <c r="J16" s="14">
        <f>J17</f>
        <v>405873065.06999999</v>
      </c>
    </row>
    <row r="17" spans="1:10" s="4" customFormat="1" ht="47.25" x14ac:dyDescent="0.25">
      <c r="A17" s="15">
        <v>992</v>
      </c>
      <c r="B17" s="16" t="s">
        <v>0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2</v>
      </c>
      <c r="H17" s="16" t="s">
        <v>3</v>
      </c>
      <c r="I17" s="17" t="s">
        <v>4</v>
      </c>
      <c r="J17" s="14">
        <f>J18+J23+J29</f>
        <v>405873065.06999999</v>
      </c>
    </row>
    <row r="18" spans="1:10" s="4" customFormat="1" ht="31.5" x14ac:dyDescent="0.25">
      <c r="A18" s="15">
        <v>992</v>
      </c>
      <c r="B18" s="16" t="s">
        <v>0</v>
      </c>
      <c r="C18" s="16" t="s">
        <v>5</v>
      </c>
      <c r="D18" s="16" t="s">
        <v>1</v>
      </c>
      <c r="E18" s="16" t="s">
        <v>1</v>
      </c>
      <c r="F18" s="16" t="s">
        <v>1</v>
      </c>
      <c r="G18" s="16" t="s">
        <v>2</v>
      </c>
      <c r="H18" s="16" t="s">
        <v>3</v>
      </c>
      <c r="I18" s="17" t="s">
        <v>6</v>
      </c>
      <c r="J18" s="14">
        <f>J19+J21</f>
        <v>405000000</v>
      </c>
    </row>
    <row r="19" spans="1:10" s="7" customFormat="1" ht="33" customHeight="1" x14ac:dyDescent="0.25">
      <c r="A19" s="23">
        <v>992</v>
      </c>
      <c r="B19" s="20" t="s">
        <v>0</v>
      </c>
      <c r="C19" s="20" t="s">
        <v>5</v>
      </c>
      <c r="D19" s="20" t="s">
        <v>1</v>
      </c>
      <c r="E19" s="20" t="s">
        <v>1</v>
      </c>
      <c r="F19" s="20" t="s">
        <v>1</v>
      </c>
      <c r="G19" s="20" t="s">
        <v>2</v>
      </c>
      <c r="H19" s="20" t="s">
        <v>8</v>
      </c>
      <c r="I19" s="21" t="s">
        <v>35</v>
      </c>
      <c r="J19" s="22">
        <f>J20</f>
        <v>405000000</v>
      </c>
    </row>
    <row r="20" spans="1:10" s="7" customFormat="1" ht="47.25" x14ac:dyDescent="0.25">
      <c r="A20" s="23">
        <v>992</v>
      </c>
      <c r="B20" s="20" t="s">
        <v>0</v>
      </c>
      <c r="C20" s="20" t="s">
        <v>5</v>
      </c>
      <c r="D20" s="20" t="s">
        <v>1</v>
      </c>
      <c r="E20" s="20" t="s">
        <v>1</v>
      </c>
      <c r="F20" s="20" t="s">
        <v>9</v>
      </c>
      <c r="G20" s="20" t="s">
        <v>2</v>
      </c>
      <c r="H20" s="20" t="s">
        <v>10</v>
      </c>
      <c r="I20" s="21" t="s">
        <v>34</v>
      </c>
      <c r="J20" s="22">
        <v>405000000</v>
      </c>
    </row>
    <row r="21" spans="1:10" s="7" customFormat="1" ht="47.25" hidden="1" x14ac:dyDescent="0.25">
      <c r="A21" s="23">
        <v>992</v>
      </c>
      <c r="B21" s="20" t="s">
        <v>0</v>
      </c>
      <c r="C21" s="20" t="s">
        <v>5</v>
      </c>
      <c r="D21" s="20" t="s">
        <v>1</v>
      </c>
      <c r="E21" s="20" t="s">
        <v>1</v>
      </c>
      <c r="F21" s="20" t="s">
        <v>1</v>
      </c>
      <c r="G21" s="20" t="s">
        <v>2</v>
      </c>
      <c r="H21" s="20" t="s">
        <v>11</v>
      </c>
      <c r="I21" s="21" t="s">
        <v>29</v>
      </c>
      <c r="J21" s="22">
        <f>J22</f>
        <v>0</v>
      </c>
    </row>
    <row r="22" spans="1:10" s="7" customFormat="1" ht="47.25" hidden="1" x14ac:dyDescent="0.25">
      <c r="A22" s="23">
        <v>992</v>
      </c>
      <c r="B22" s="20" t="s">
        <v>0</v>
      </c>
      <c r="C22" s="20" t="s">
        <v>5</v>
      </c>
      <c r="D22" s="20" t="s">
        <v>1</v>
      </c>
      <c r="E22" s="20" t="s">
        <v>1</v>
      </c>
      <c r="F22" s="20" t="s">
        <v>9</v>
      </c>
      <c r="G22" s="20" t="s">
        <v>2</v>
      </c>
      <c r="H22" s="20" t="s">
        <v>12</v>
      </c>
      <c r="I22" s="21" t="s">
        <v>13</v>
      </c>
      <c r="J22" s="22">
        <v>0</v>
      </c>
    </row>
    <row r="23" spans="1:10" s="4" customFormat="1" ht="31.5" x14ac:dyDescent="0.25">
      <c r="A23" s="15">
        <v>992</v>
      </c>
      <c r="B23" s="16" t="s">
        <v>0</v>
      </c>
      <c r="C23" s="16" t="s">
        <v>7</v>
      </c>
      <c r="D23" s="16" t="s">
        <v>1</v>
      </c>
      <c r="E23" s="16" t="s">
        <v>1</v>
      </c>
      <c r="F23" s="16" t="s">
        <v>1</v>
      </c>
      <c r="G23" s="16" t="s">
        <v>2</v>
      </c>
      <c r="H23" s="16" t="s">
        <v>3</v>
      </c>
      <c r="I23" s="17" t="s">
        <v>14</v>
      </c>
      <c r="J23" s="14">
        <f>J24</f>
        <v>-44000000</v>
      </c>
    </row>
    <row r="24" spans="1:10" s="7" customFormat="1" ht="47.25" x14ac:dyDescent="0.25">
      <c r="A24" s="23">
        <v>992</v>
      </c>
      <c r="B24" s="20" t="s">
        <v>0</v>
      </c>
      <c r="C24" s="20" t="s">
        <v>7</v>
      </c>
      <c r="D24" s="20" t="s">
        <v>0</v>
      </c>
      <c r="E24" s="20" t="s">
        <v>1</v>
      </c>
      <c r="F24" s="20" t="s">
        <v>1</v>
      </c>
      <c r="G24" s="20" t="s">
        <v>2</v>
      </c>
      <c r="H24" s="20" t="s">
        <v>3</v>
      </c>
      <c r="I24" s="21" t="s">
        <v>15</v>
      </c>
      <c r="J24" s="22">
        <f>J25+J27</f>
        <v>-44000000</v>
      </c>
    </row>
    <row r="25" spans="1:10" s="7" customFormat="1" ht="47.25" x14ac:dyDescent="0.25">
      <c r="A25" s="23">
        <v>992</v>
      </c>
      <c r="B25" s="20" t="s">
        <v>0</v>
      </c>
      <c r="C25" s="20" t="s">
        <v>7</v>
      </c>
      <c r="D25" s="20" t="s">
        <v>0</v>
      </c>
      <c r="E25" s="20" t="s">
        <v>1</v>
      </c>
      <c r="F25" s="20" t="s">
        <v>1</v>
      </c>
      <c r="G25" s="20" t="s">
        <v>2</v>
      </c>
      <c r="H25" s="20" t="s">
        <v>8</v>
      </c>
      <c r="I25" s="21" t="s">
        <v>36</v>
      </c>
      <c r="J25" s="22">
        <f>J26</f>
        <v>360937000</v>
      </c>
    </row>
    <row r="26" spans="1:10" s="7" customFormat="1" ht="63" x14ac:dyDescent="0.25">
      <c r="A26" s="23">
        <v>992</v>
      </c>
      <c r="B26" s="20" t="s">
        <v>0</v>
      </c>
      <c r="C26" s="20" t="s">
        <v>7</v>
      </c>
      <c r="D26" s="20" t="s">
        <v>0</v>
      </c>
      <c r="E26" s="20" t="s">
        <v>1</v>
      </c>
      <c r="F26" s="20" t="s">
        <v>9</v>
      </c>
      <c r="G26" s="20" t="s">
        <v>2</v>
      </c>
      <c r="H26" s="20" t="s">
        <v>10</v>
      </c>
      <c r="I26" s="21" t="s">
        <v>37</v>
      </c>
      <c r="J26" s="22">
        <v>360937000</v>
      </c>
    </row>
    <row r="27" spans="1:10" s="7" customFormat="1" ht="63" x14ac:dyDescent="0.25">
      <c r="A27" s="23">
        <v>992</v>
      </c>
      <c r="B27" s="20" t="s">
        <v>0</v>
      </c>
      <c r="C27" s="20" t="s">
        <v>7</v>
      </c>
      <c r="D27" s="20" t="s">
        <v>0</v>
      </c>
      <c r="E27" s="20" t="s">
        <v>1</v>
      </c>
      <c r="F27" s="20" t="s">
        <v>1</v>
      </c>
      <c r="G27" s="20" t="s">
        <v>2</v>
      </c>
      <c r="H27" s="20" t="s">
        <v>11</v>
      </c>
      <c r="I27" s="21" t="s">
        <v>16</v>
      </c>
      <c r="J27" s="22">
        <f>J28</f>
        <v>-404937000</v>
      </c>
    </row>
    <row r="28" spans="1:10" s="7" customFormat="1" ht="63" x14ac:dyDescent="0.25">
      <c r="A28" s="23">
        <v>992</v>
      </c>
      <c r="B28" s="20" t="s">
        <v>0</v>
      </c>
      <c r="C28" s="20" t="s">
        <v>7</v>
      </c>
      <c r="D28" s="20" t="s">
        <v>0</v>
      </c>
      <c r="E28" s="20" t="s">
        <v>1</v>
      </c>
      <c r="F28" s="20" t="s">
        <v>9</v>
      </c>
      <c r="G28" s="20" t="s">
        <v>2</v>
      </c>
      <c r="H28" s="20" t="s">
        <v>12</v>
      </c>
      <c r="I28" s="21" t="s">
        <v>18</v>
      </c>
      <c r="J28" s="22">
        <v>-404937000</v>
      </c>
    </row>
    <row r="29" spans="1:10" s="4" customFormat="1" ht="31.5" x14ac:dyDescent="0.25">
      <c r="A29" s="15">
        <v>992</v>
      </c>
      <c r="B29" s="24" t="s">
        <v>0</v>
      </c>
      <c r="C29" s="16" t="s">
        <v>17</v>
      </c>
      <c r="D29" s="16" t="s">
        <v>1</v>
      </c>
      <c r="E29" s="16" t="s">
        <v>1</v>
      </c>
      <c r="F29" s="16" t="s">
        <v>1</v>
      </c>
      <c r="G29" s="16" t="s">
        <v>2</v>
      </c>
      <c r="H29" s="16" t="s">
        <v>3</v>
      </c>
      <c r="I29" s="17" t="s">
        <v>32</v>
      </c>
      <c r="J29" s="25">
        <v>44873065.07</v>
      </c>
    </row>
    <row r="30" spans="1:10" ht="31.5" x14ac:dyDescent="0.25">
      <c r="A30" s="26">
        <v>992</v>
      </c>
      <c r="B30" s="27" t="s">
        <v>0</v>
      </c>
      <c r="C30" s="27" t="s">
        <v>22</v>
      </c>
      <c r="D30" s="27" t="s">
        <v>1</v>
      </c>
      <c r="E30" s="27" t="s">
        <v>1</v>
      </c>
      <c r="F30" s="27" t="s">
        <v>1</v>
      </c>
      <c r="G30" s="27" t="s">
        <v>2</v>
      </c>
      <c r="H30" s="27" t="s">
        <v>3</v>
      </c>
      <c r="I30" s="17" t="s">
        <v>23</v>
      </c>
      <c r="J30" s="25">
        <f>J31</f>
        <v>-84661941.879999995</v>
      </c>
    </row>
    <row r="31" spans="1:10" ht="141.75" x14ac:dyDescent="0.25">
      <c r="A31" s="23">
        <v>992</v>
      </c>
      <c r="B31" s="28" t="s">
        <v>0</v>
      </c>
      <c r="C31" s="28" t="s">
        <v>22</v>
      </c>
      <c r="D31" s="28" t="s">
        <v>24</v>
      </c>
      <c r="E31" s="28" t="s">
        <v>5</v>
      </c>
      <c r="F31" s="28" t="s">
        <v>9</v>
      </c>
      <c r="G31" s="28" t="s">
        <v>2</v>
      </c>
      <c r="H31" s="28" t="s">
        <v>25</v>
      </c>
      <c r="I31" s="29" t="s">
        <v>31</v>
      </c>
      <c r="J31" s="30">
        <v>-84661941.879999995</v>
      </c>
    </row>
    <row r="32" spans="1:10" ht="15.75" x14ac:dyDescent="0.25">
      <c r="B32" s="5"/>
      <c r="C32" s="5"/>
      <c r="D32" s="5"/>
      <c r="E32" s="5"/>
      <c r="F32" s="5"/>
      <c r="G32" s="5"/>
      <c r="H32" s="5"/>
      <c r="I32" s="3"/>
      <c r="J32" s="2"/>
    </row>
    <row r="33" spans="2:10" ht="15.75" x14ac:dyDescent="0.25">
      <c r="B33" s="5"/>
      <c r="C33" s="5"/>
      <c r="D33" s="5"/>
      <c r="E33" s="5"/>
      <c r="F33" s="5"/>
      <c r="G33" s="5"/>
      <c r="H33" s="5"/>
      <c r="I33" s="3"/>
      <c r="J33" s="2"/>
    </row>
    <row r="34" spans="2:10" ht="15.75" x14ac:dyDescent="0.25">
      <c r="B34" s="5"/>
      <c r="C34" s="5"/>
      <c r="D34" s="5"/>
      <c r="E34" s="5"/>
      <c r="F34" s="5"/>
      <c r="G34" s="5"/>
      <c r="H34" s="5"/>
      <c r="I34" s="3"/>
      <c r="J34" s="2"/>
    </row>
    <row r="35" spans="2:10" ht="15.75" x14ac:dyDescent="0.25">
      <c r="B35" s="5"/>
      <c r="C35" s="5"/>
      <c r="D35" s="5"/>
      <c r="E35" s="5"/>
      <c r="F35" s="5"/>
      <c r="G35" s="5"/>
      <c r="H35" s="5"/>
      <c r="I35" s="3"/>
      <c r="J35" s="2"/>
    </row>
    <row r="36" spans="2:10" ht="15.75" x14ac:dyDescent="0.25">
      <c r="B36" s="6"/>
      <c r="C36" s="6"/>
      <c r="D36" s="6"/>
      <c r="E36" s="6"/>
      <c r="F36" s="6"/>
      <c r="G36" s="6"/>
      <c r="H36" s="6"/>
      <c r="I36" s="3"/>
      <c r="J36" s="1"/>
    </row>
  </sheetData>
  <mergeCells count="6">
    <mergeCell ref="A6:H6"/>
    <mergeCell ref="A16:I16"/>
    <mergeCell ref="A7:H7"/>
    <mergeCell ref="A3:J3"/>
    <mergeCell ref="A9:I9"/>
    <mergeCell ref="A8:I8"/>
  </mergeCells>
  <pageMargins left="0.70866141732283472" right="0.70866141732283472" top="0.74803149606299213" bottom="0.59055118110236227" header="0.31496062992125984" footer="0.31496062992125984"/>
  <pageSetup paperSize="9" scale="87" fitToHeight="2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2023-05-24T12:11:44Z</cp:lastPrinted>
  <dcterms:created xsi:type="dcterms:W3CDTF">2015-10-21T09:37:43Z</dcterms:created>
  <dcterms:modified xsi:type="dcterms:W3CDTF">2024-03-29T13:41:32Z</dcterms:modified>
</cp:coreProperties>
</file>