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Table1!$A$8:$G$22</definedName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G21" i="1" l="1"/>
  <c r="G20" i="1" s="1"/>
  <c r="G19" i="1" s="1"/>
  <c r="G18" i="1" s="1"/>
  <c r="G17" i="1" s="1"/>
  <c r="F21" i="1"/>
  <c r="F20" i="1" s="1"/>
  <c r="F19" i="1" s="1"/>
  <c r="F18" i="1" s="1"/>
  <c r="F17" i="1" s="1"/>
  <c r="E21" i="1"/>
  <c r="E20" i="1" s="1"/>
  <c r="E19" i="1" s="1"/>
  <c r="E18" i="1" s="1"/>
  <c r="E17" i="1" s="1"/>
  <c r="G15" i="1" l="1"/>
  <c r="G12" i="1" s="1"/>
  <c r="G11" i="1" s="1"/>
  <c r="G10" i="1" s="1"/>
  <c r="G9" i="1" s="1"/>
  <c r="G8" i="1" s="1"/>
  <c r="G13" i="1"/>
  <c r="F15" i="1"/>
  <c r="F13" i="1"/>
  <c r="E15" i="1"/>
  <c r="E13" i="1"/>
  <c r="F12" i="1" l="1"/>
  <c r="F11" i="1" s="1"/>
  <c r="F10" i="1" s="1"/>
  <c r="F9" i="1" s="1"/>
  <c r="F8" i="1" s="1"/>
  <c r="E12" i="1"/>
  <c r="E11" i="1" s="1"/>
  <c r="E10" i="1" s="1"/>
  <c r="E9" i="1" s="1"/>
  <c r="E8" i="1" s="1"/>
</calcChain>
</file>

<file path=xl/sharedStrings.xml><?xml version="1.0" encoding="utf-8"?>
<sst xmlns="http://schemas.openxmlformats.org/spreadsheetml/2006/main" count="79" uniqueCount="43">
  <si>
    <t/>
  </si>
  <si>
    <t>Наименование</t>
  </si>
  <si>
    <t>ЦСР</t>
  </si>
  <si>
    <t>ВР</t>
  </si>
  <si>
    <t>Сумма (рублей)</t>
  </si>
  <si>
    <t>1</t>
  </si>
  <si>
    <t>2</t>
  </si>
  <si>
    <t>3</t>
  </si>
  <si>
    <t>4</t>
  </si>
  <si>
    <t>5</t>
  </si>
  <si>
    <t>6</t>
  </si>
  <si>
    <t>7</t>
  </si>
  <si>
    <t>Вед</t>
  </si>
  <si>
    <t>2024 год</t>
  </si>
  <si>
    <t>2025 год</t>
  </si>
  <si>
    <t>2026 год</t>
  </si>
  <si>
    <t xml:space="preserve">Приложение 3
к решению Совета МО ГО "Воркута"
от  декабря 2023 года № 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</si>
  <si>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</si>
  <si>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ВСЕГО</t>
  </si>
  <si>
    <t>Муниципальная программа муниципального образования городского округа "Воркута" "Развитие социальной сферы"</t>
  </si>
  <si>
    <t>948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</si>
  <si>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</si>
  <si>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</si>
  <si>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</si>
  <si>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</si>
  <si>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11 1 24 00000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</si>
  <si>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</si>
  <si>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11 1 24 40020</t>
  </si>
  <si>
    <t>Социальное обеспечение и иные выплаты населению</t>
  </si>
  <si>
    <t>300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</si>
  <si>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</si>
  <si>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11 1 24 40030</t>
  </si>
  <si>
    <t>УПРАВЛЕНИЕ ОБРАЗОВАНИЯ АДМИНИСТРАЦИИ МУНИЦИПАЛЬНОГО ОБРАЗОВАНИЯ ГОРОДСКОГО ОКРУГА "ВОРКУТА"</t>
  </si>
  <si>
    <t>975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</si>
  <si>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</si>
  <si>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</si>
  <si>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"Развитие системы дошкольного и общего образования"</t>
  </si>
  <si>
    <t>01 1 00 00000</t>
  </si>
  <si>
    <t>Выявление и поддержка талантливых и одаренных обучающихся</t>
  </si>
  <si>
    <t>01 1 24 00000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</si>
  <si>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</si>
  <si>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01 1 24 40010</t>
  </si>
  <si>
    <t>РАСПРЕДЕЛЕНИЕ БЮДЖЕТНЫХ АССИГНОВАНИЙ 
НА ИСПОЛНЕНИЕ ПУБЛИЧНЫХ НОРМАТИВНЫХ ОБЯЗАТЕЛЬСТВ МО ГО "ВОРКУТА"
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</si>
</sst>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31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K12" sqref="K12"/>
    </sheetView>
  </sheetViews>
  <sheetFormatPr defaultRowHeight="12.75" x14ac:dyDescent="0.2"/>
  <cols>
    <col min="1" max="1" width="55.5" customWidth="1"/>
    <col min="2" max="2" width="6.1640625" customWidth="1"/>
    <col min="3" max="3" width="16.5" customWidth="1"/>
    <col min="4" max="4" width="6.1640625" customWidth="1"/>
    <col min="5" max="5" width="22" customWidth="1"/>
    <col min="6" max="6" width="22.83203125" customWidth="1"/>
    <col min="7" max="7" width="21.33203125" customWidth="1"/>
  </cols>
  <sheetData>
    <row r="1" spans="1:7" ht="63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5" t="s">
        <v>16</v>
      </c>
      <c r="F1" s="25"/>
      <c r="G1" s="25"/>
    </row>
    <row r="2" spans="1:7" ht="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42.75" customHeight="1" x14ac:dyDescent="0.2">
      <c r="A3" s="26" t="s">
        <v>42</v>
      </c>
      <c r="B3" s="27"/>
      <c r="C3" s="27"/>
      <c r="D3" s="27"/>
      <c r="E3" s="27"/>
      <c r="F3" s="27"/>
      <c r="G3" s="27"/>
    </row>
    <row r="4" spans="1:7" ht="14.65" customHeight="1" x14ac:dyDescent="0.2">
      <c r="A4" s="28" t="s">
        <v>0</v>
      </c>
      <c r="B4" s="28"/>
      <c r="C4" s="28"/>
      <c r="D4" s="28"/>
      <c r="E4" s="28"/>
      <c r="F4" s="28"/>
      <c r="G4" s="28"/>
    </row>
    <row r="5" spans="1:7" ht="16.7" customHeight="1" x14ac:dyDescent="0.2">
      <c r="A5" s="29" t="s">
        <v>1</v>
      </c>
      <c r="B5" s="29" t="s">
        <v>12</v>
      </c>
      <c r="C5" s="29" t="s">
        <v>2</v>
      </c>
      <c r="D5" s="29" t="s">
        <v>3</v>
      </c>
      <c r="E5" s="29" t="s">
        <v>4</v>
      </c>
      <c r="F5" s="29"/>
      <c r="G5" s="29"/>
    </row>
    <row r="6" spans="1:7" ht="19.899999999999999" customHeight="1" x14ac:dyDescent="0.2">
      <c r="A6" s="30" t="s">
        <v>0</v>
      </c>
      <c r="B6" s="29" t="s">
        <v>0</v>
      </c>
      <c r="C6" s="30" t="s">
        <v>0</v>
      </c>
      <c r="D6" s="30" t="s">
        <v>0</v>
      </c>
      <c r="E6" s="2" t="s">
        <v>13</v>
      </c>
      <c r="F6" s="2" t="s">
        <v>14</v>
      </c>
      <c r="G6" s="2" t="s">
        <v>15</v>
      </c>
    </row>
    <row r="7" spans="1:7" s="4" customFormat="1" x14ac:dyDescent="0.2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</row>
    <row r="8" spans="1:7" s="3" customFormat="1" ht="15.75" x14ac:dyDescent="0.2">
      <c r="A8" s="19" t="s">
        <v>18</v>
      </c>
      <c r="B8" s="6"/>
      <c r="C8" s="6"/>
      <c r="D8" s="6"/>
      <c r="E8" s="7">
        <f>E9+E17</f>
        <v>6463200</v>
      </c>
      <c r="F8" s="7">
        <f t="shared" ref="F8:G8" si="0">F9+F17</f>
        <v>6463200</v>
      </c>
      <c r="G8" s="7">
        <f t="shared" si="0"/>
        <v>6463200</v>
      </c>
    </row>
    <row r="9" spans="1:7" s="3" customFormat="1" ht="78.75" x14ac:dyDescent="0.2">
      <c r="A9" s="21" t="s">
        <v>17</v>
      </c>
      <c r="B9" s="8">
        <v>948</v>
      </c>
      <c r="C9" s="9"/>
      <c r="D9" s="9"/>
      <c r="E9" s="10">
        <f t="shared" ref="E9:G11" si="1">E10</f>
        <v>5563200</v>
      </c>
      <c r="F9" s="10">
        <f t="shared" si="1"/>
        <v>5563200</v>
      </c>
      <c r="G9" s="10">
        <f t="shared" si="1"/>
        <v>5563200</v>
      </c>
    </row>
    <row r="10" spans="1:7" s="3" customFormat="1" ht="47.25" x14ac:dyDescent="0.2">
      <c r="A10" s="16" t="s">
        <v>19</v>
      </c>
      <c r="B10" s="11" t="s">
        <v>20</v>
      </c>
      <c r="C10" s="11" t="s">
        <v>21</v>
      </c>
      <c r="D10" s="5"/>
      <c r="E10" s="12">
        <f t="shared" si="1"/>
        <v>5563200</v>
      </c>
      <c r="F10" s="12">
        <f t="shared" si="1"/>
        <v>5563200</v>
      </c>
      <c r="G10" s="12">
        <f t="shared" si="1"/>
        <v>5563200</v>
      </c>
    </row>
    <row r="11" spans="1:7" s="3" customFormat="1" ht="21.75" customHeight="1" x14ac:dyDescent="0.2">
      <c r="A11" s="16" t="s">
        <v>22</v>
      </c>
      <c r="B11" s="11" t="s">
        <v>20</v>
      </c>
      <c r="C11" s="11" t="s">
        <v>23</v>
      </c>
      <c r="D11" s="18" t="s">
        <v>0</v>
      </c>
      <c r="E11" s="12">
        <f t="shared" si="1"/>
        <v>5563200</v>
      </c>
      <c r="F11" s="12">
        <f t="shared" si="1"/>
        <v>5563200</v>
      </c>
      <c r="G11" s="12">
        <f t="shared" si="1"/>
        <v>5563200</v>
      </c>
    </row>
    <row r="12" spans="1:7" s="3" customFormat="1" ht="78.75" x14ac:dyDescent="0.2">
      <c r="A12" s="16" t="s">
        <v>24</v>
      </c>
      <c r="B12" s="11" t="s">
        <v>20</v>
      </c>
      <c r="C12" s="11" t="s">
        <v>25</v>
      </c>
      <c r="D12" s="18" t="s">
        <v>0</v>
      </c>
      <c r="E12" s="12">
        <f>E13+E15</f>
        <v>5563200</v>
      </c>
      <c r="F12" s="12">
        <f>F13+F15</f>
        <v>5563200</v>
      </c>
      <c r="G12" s="12">
        <f>G13+G15</f>
        <v>5563200</v>
      </c>
    </row>
    <row r="13" spans="1:7" s="3" customFormat="1" ht="66.75" customHeight="1" x14ac:dyDescent="0.2">
      <c r="A13" s="17" t="s">
        <v>26</v>
      </c>
      <c r="B13" s="13" t="s">
        <v>20</v>
      </c>
      <c r="C13" s="13" t="s">
        <v>27</v>
      </c>
      <c r="D13" s="20" t="s">
        <v>0</v>
      </c>
      <c r="E13" s="14">
        <f>E14</f>
        <v>288000</v>
      </c>
      <c r="F13" s="14">
        <f>F14</f>
        <v>288000</v>
      </c>
      <c r="G13" s="14">
        <f>G14</f>
        <v>288000</v>
      </c>
    </row>
    <row r="14" spans="1:7" s="3" customFormat="1" ht="31.5" x14ac:dyDescent="0.2">
      <c r="A14" s="17" t="s">
        <v>28</v>
      </c>
      <c r="B14" s="13" t="s">
        <v>20</v>
      </c>
      <c r="C14" s="13" t="s">
        <v>27</v>
      </c>
      <c r="D14" s="13" t="s">
        <v>29</v>
      </c>
      <c r="E14" s="14">
        <v>288000</v>
      </c>
      <c r="F14" s="14">
        <v>288000</v>
      </c>
      <c r="G14" s="14">
        <v>288000</v>
      </c>
    </row>
    <row r="15" spans="1:7" s="3" customFormat="1" ht="78.75" x14ac:dyDescent="0.2">
      <c r="A15" s="17" t="s">
        <v>30</v>
      </c>
      <c r="B15" s="13" t="s">
        <v>20</v>
      </c>
      <c r="C15" s="13" t="s">
        <v>31</v>
      </c>
      <c r="D15" s="20" t="s">
        <v>0</v>
      </c>
      <c r="E15" s="14">
        <f>E16</f>
        <v>5275200</v>
      </c>
      <c r="F15" s="14">
        <f>F16</f>
        <v>5275200</v>
      </c>
      <c r="G15" s="14">
        <f>G16</f>
        <v>5275200</v>
      </c>
    </row>
    <row r="16" spans="1:7" s="3" customFormat="1" ht="31.5" x14ac:dyDescent="0.2">
      <c r="A16" s="17" t="s">
        <v>28</v>
      </c>
      <c r="B16" s="13" t="s">
        <v>20</v>
      </c>
      <c r="C16" s="13" t="s">
        <v>31</v>
      </c>
      <c r="D16" s="13" t="s">
        <v>29</v>
      </c>
      <c r="E16" s="14">
        <v>5275200</v>
      </c>
      <c r="F16" s="14">
        <v>5275200</v>
      </c>
      <c r="G16" s="14">
        <v>5275200</v>
      </c>
    </row>
    <row r="17" spans="1:7" s="23" customFormat="1" ht="63" x14ac:dyDescent="0.2">
      <c r="A17" s="24" t="s">
        <v>32</v>
      </c>
      <c r="B17" s="20" t="s">
        <v>33</v>
      </c>
      <c r="C17" s="18"/>
      <c r="D17" s="18"/>
      <c r="E17" s="22">
        <f>E18</f>
        <v>900000</v>
      </c>
      <c r="F17" s="22">
        <f t="shared" ref="F17:G21" si="2">F18</f>
        <v>900000</v>
      </c>
      <c r="G17" s="22">
        <f t="shared" si="2"/>
        <v>900000</v>
      </c>
    </row>
    <row r="18" spans="1:7" s="3" customFormat="1" ht="47.25" x14ac:dyDescent="0.2">
      <c r="A18" s="16" t="s">
        <v>34</v>
      </c>
      <c r="B18" s="11" t="s">
        <v>33</v>
      </c>
      <c r="C18" s="11" t="s">
        <v>35</v>
      </c>
      <c r="D18" s="8"/>
      <c r="E18" s="14">
        <f>E19</f>
        <v>900000</v>
      </c>
      <c r="F18" s="14">
        <f t="shared" si="2"/>
        <v>900000</v>
      </c>
      <c r="G18" s="14">
        <f t="shared" si="2"/>
        <v>900000</v>
      </c>
    </row>
    <row r="19" spans="1:7" s="3" customFormat="1" ht="31.5" x14ac:dyDescent="0.2">
      <c r="A19" s="16" t="s">
        <v>36</v>
      </c>
      <c r="B19" s="11" t="s">
        <v>33</v>
      </c>
      <c r="C19" s="11" t="s">
        <v>37</v>
      </c>
      <c r="D19" s="13"/>
      <c r="E19" s="14">
        <f>E20</f>
        <v>900000</v>
      </c>
      <c r="F19" s="14">
        <f t="shared" si="2"/>
        <v>900000</v>
      </c>
      <c r="G19" s="14">
        <f t="shared" si="2"/>
        <v>900000</v>
      </c>
    </row>
    <row r="20" spans="1:7" s="3" customFormat="1" ht="31.5" x14ac:dyDescent="0.2">
      <c r="A20" s="16" t="s">
        <v>38</v>
      </c>
      <c r="B20" s="11" t="s">
        <v>33</v>
      </c>
      <c r="C20" s="11" t="s">
        <v>39</v>
      </c>
      <c r="D20" s="8"/>
      <c r="E20" s="14">
        <f>E21</f>
        <v>900000</v>
      </c>
      <c r="F20" s="14">
        <f t="shared" si="2"/>
        <v>900000</v>
      </c>
      <c r="G20" s="14">
        <f t="shared" si="2"/>
        <v>900000</v>
      </c>
    </row>
    <row r="21" spans="1:7" s="3" customFormat="1" ht="78.75" x14ac:dyDescent="0.2">
      <c r="A21" s="17" t="s">
        <v>40</v>
      </c>
      <c r="B21" s="13" t="s">
        <v>33</v>
      </c>
      <c r="C21" s="13" t="s">
        <v>41</v>
      </c>
      <c r="D21" s="13"/>
      <c r="E21" s="14">
        <f>E22</f>
        <v>900000</v>
      </c>
      <c r="F21" s="14">
        <f t="shared" si="2"/>
        <v>900000</v>
      </c>
      <c r="G21" s="14">
        <f t="shared" si="2"/>
        <v>900000</v>
      </c>
    </row>
    <row r="22" spans="1:7" s="3" customFormat="1" ht="31.5" x14ac:dyDescent="0.2">
      <c r="A22" s="17" t="s">
        <v>28</v>
      </c>
      <c r="B22" s="13" t="s">
        <v>33</v>
      </c>
      <c r="C22" s="13" t="s">
        <v>41</v>
      </c>
      <c r="D22" s="13">
        <v>300</v>
      </c>
      <c r="E22" s="14">
        <v>900000</v>
      </c>
      <c r="F22" s="14">
        <v>900000</v>
      </c>
      <c r="G22" s="14">
        <v>900000</v>
      </c>
    </row>
  </sheetData>
  <mergeCells count="8">
    <mergeCell ref="E1:G1"/>
    <mergeCell ref="A3:G3"/>
    <mergeCell ref="A4:G4"/>
    <mergeCell ref="A5:A6"/>
    <mergeCell ref="B5:B6"/>
    <mergeCell ref="C5:C6"/>
    <mergeCell ref="D5:D6"/>
    <mergeCell ref="E5:G5"/>
  </mergeCells>
  <pageMargins left="1.0236220472440944" right="0.39370078740157483" top="0.59055118110236227" bottom="0.59055118110236227" header="0.31496062992125984" footer="0.31496062992125984"/>
  <pageSetup paperSize="9" scale="64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2023-11-08T13:35:04Z</dcterms:modified>
</cp:coreProperties>
</file>