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545"/>
  </bookViews>
  <sheets>
    <sheet name="Лист1" sheetId="1" r:id="rId1"/>
  </sheets>
  <definedNames>
    <definedName name="_xlnm.Print_Area" localSheetId="0">Лист1!$A$1:$J$38</definedName>
  </definedNames>
  <calcPr calcId="145621"/>
</workbook>
</file>

<file path=xl/calcChain.xml><?xml version="1.0" encoding="utf-8"?>
<calcChain xmlns="http://schemas.openxmlformats.org/spreadsheetml/2006/main">
  <c r="J19" i="1" l="1"/>
  <c r="I19" i="1"/>
  <c r="I10" i="1" l="1"/>
  <c r="I12" i="1"/>
  <c r="I16" i="1"/>
  <c r="I18" i="1"/>
  <c r="I15" i="1" l="1"/>
  <c r="I14" i="1"/>
  <c r="I9" i="1"/>
  <c r="J18" i="1"/>
  <c r="J16" i="1"/>
  <c r="J12" i="1"/>
  <c r="J10" i="1"/>
  <c r="J9" i="1" l="1"/>
  <c r="J15" i="1"/>
  <c r="J14" i="1"/>
  <c r="I8" i="1"/>
  <c r="J8" i="1" l="1"/>
</calcChain>
</file>

<file path=xl/sharedStrings.xml><?xml version="1.0" encoding="utf-8"?>
<sst xmlns="http://schemas.openxmlformats.org/spreadsheetml/2006/main" count="110" uniqueCount="31">
  <si>
    <t>01</t>
  </si>
  <si>
    <t>00</t>
  </si>
  <si>
    <t>0000</t>
  </si>
  <si>
    <t>000</t>
  </si>
  <si>
    <t>Код</t>
  </si>
  <si>
    <t>Наименование</t>
  </si>
  <si>
    <t>Сумма
(тыс.рублей)</t>
  </si>
  <si>
    <t>ИСТОЧНИКИ  ВНУТРЕННЕГО  ФИНАНСИРОВАНИЯ  ДЕФИЦИТОВ БЮДЖЕТОВ</t>
  </si>
  <si>
    <t>02</t>
  </si>
  <si>
    <t>Кредиты кредитных организаций в валюте Российской Федерации</t>
  </si>
  <si>
    <t>03</t>
  </si>
  <si>
    <t>700</t>
  </si>
  <si>
    <t xml:space="preserve">Получение кредитов от кредитных организаций в валюте Российской Федерации
</t>
  </si>
  <si>
    <t>Получение кредитов от кредитных организаций бюджетами городских округов в валюте Российской Федерации</t>
  </si>
  <si>
    <t>04</t>
  </si>
  <si>
    <t>710</t>
  </si>
  <si>
    <t>800</t>
  </si>
  <si>
    <t>810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</si>
  <si>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</si>
  <si>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</si>
  <si>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</si>
  <si>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</si>
  <si>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</si>
  <si>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</si>
  <si>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</si>
  <si>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>05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</si>
  <si>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</si>
  <si>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</si>
  <si>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2020 год</t>
  </si>
  <si>
    <t>ИСТОЧНИКИ
ФИНАНСИРОВАНИЯ ДЕФИЦИТА БЮДЖЕТА
МУНИЦИПАЛЬНОГО ОБРАЗОВАНИЯ ГОРОДСКОГО ОКРУГА «ВОРКУТА»
НА НА ПЛАНОВЫЙ ПЕРИОД 2020 И 2021 ГОДОВ</t>
  </si>
  <si>
    <t>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</si>
</sst>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0" xfId="0" applyNumberFormat="1" applyFont="1" applyAlignment="1">
      <alignment wrapText="1"/>
    </xf>
    <xf numFmtId="0" fontId="1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0" fontId="0" fillId="0" borderId="0" xfId="0" applyFont="1"/>
    <xf numFmtId="164" fontId="4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vertical="top" wrapText="1" shrinkToFit="1"/>
    </xf>
    <xf numFmtId="49" fontId="2" fillId="0" borderId="1" xfId="0" applyNumberFormat="1" applyFont="1" applyBorder="1" applyAlignment="1">
      <alignment vertical="top" wrapText="1" shrinkToFit="1"/>
    </xf>
    <xf numFmtId="164" fontId="5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1123950</xdr:colOff>
      <xdr:row>0</xdr:row>
      <xdr:rowOff>38100</xdr:rowOff>
    </xdr:from>
    <xdr:to>
      <xdr:col>9</xdr:col>
      <xdr:colOff>790575</xdr:colOff>
      <xdr:row>0</xdr:row>
      <xdr:rowOff>1504950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05125" y="38100"/>
          <a:ext cx="303847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Приложение 8</a:t>
          </a:r>
        </a:p>
        <a:p>
          <a:pPr algn="r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к решению Совета муниципального образования городского округа «Воркута»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от  21  декабря 2018 г.  №  563 </a:t>
          </a:r>
        </a:p>
        <a:p>
          <a:pPr algn="just" rtl="0">
            <a:defRPr sz="1000"/>
          </a:pPr>
          <a:r>
            <a:rPr lang="ru-RU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«О бюджете муниципального бразования городского округа «Воркута» на 2019 год и плановый  период  2020  и 2021 годов»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zoomScaleSheetLayoutView="100" workbookViewId="0">
      <selection activeCell="L10" sqref="L10"/>
    </sheetView>
  </sheetViews>
  <sheetFormatPr defaultRowHeight="15" x14ac:dyDescent="0.25"/>
  <cols>
    <col min="1" max="1" width="3.5703125" customWidth="1"/>
    <col min="2" max="3" width="3.28515625" customWidth="1"/>
    <col min="4" max="5" width="3.140625" customWidth="1"/>
    <col min="6" max="6" width="5.5703125" customWidth="1"/>
    <col min="7" max="7" width="4.7109375" customWidth="1"/>
    <col min="8" max="8" width="37.85546875" customWidth="1"/>
    <col min="9" max="10" width="12.7109375" customWidth="1"/>
  </cols>
  <sheetData>
    <row r="1" spans="1:10" ht="120.75" customHeight="1" x14ac:dyDescent="0.25"/>
    <row r="2" spans="1:10" ht="15" customHeight="1" x14ac:dyDescent="0.25"/>
    <row r="3" spans="1:10" ht="71.25" customHeight="1" x14ac:dyDescent="0.25">
      <c r="A3" s="21" t="s">
        <v>29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.75" customHeight="1" x14ac:dyDescent="0.25">
      <c r="A5" s="25" t="s">
        <v>4</v>
      </c>
      <c r="B5" s="26"/>
      <c r="C5" s="26"/>
      <c r="D5" s="26"/>
      <c r="E5" s="26"/>
      <c r="F5" s="26"/>
      <c r="G5" s="27"/>
      <c r="H5" s="31" t="s">
        <v>5</v>
      </c>
      <c r="I5" s="23" t="s">
        <v>6</v>
      </c>
      <c r="J5" s="24"/>
    </row>
    <row r="6" spans="1:10" ht="18.75" customHeight="1" x14ac:dyDescent="0.25">
      <c r="A6" s="28"/>
      <c r="B6" s="29"/>
      <c r="C6" s="29"/>
      <c r="D6" s="29"/>
      <c r="E6" s="29"/>
      <c r="F6" s="29"/>
      <c r="G6" s="30"/>
      <c r="H6" s="32"/>
      <c r="I6" s="16" t="s">
        <v>28</v>
      </c>
      <c r="J6" s="3" t="s">
        <v>30</v>
      </c>
    </row>
    <row r="7" spans="1:10" ht="14.25" customHeight="1" x14ac:dyDescent="0.25">
      <c r="A7" s="20">
        <v>1</v>
      </c>
      <c r="B7" s="20"/>
      <c r="C7" s="20"/>
      <c r="D7" s="20"/>
      <c r="E7" s="20"/>
      <c r="F7" s="20"/>
      <c r="G7" s="20"/>
      <c r="H7" s="4">
        <v>2</v>
      </c>
      <c r="I7" s="4">
        <v>3</v>
      </c>
      <c r="J7" s="4">
        <v>4</v>
      </c>
    </row>
    <row r="8" spans="1:10" s="6" customFormat="1" ht="47.25" x14ac:dyDescent="0.25">
      <c r="A8" s="9" t="s">
        <v>0</v>
      </c>
      <c r="B8" s="10" t="s">
        <v>1</v>
      </c>
      <c r="C8" s="10" t="s">
        <v>1</v>
      </c>
      <c r="D8" s="10" t="s">
        <v>1</v>
      </c>
      <c r="E8" s="10" t="s">
        <v>1</v>
      </c>
      <c r="F8" s="10" t="s">
        <v>2</v>
      </c>
      <c r="G8" s="10" t="s">
        <v>3</v>
      </c>
      <c r="H8" s="17" t="s">
        <v>7</v>
      </c>
      <c r="I8" s="14">
        <f>I9+I14+I20</f>
        <v>0</v>
      </c>
      <c r="J8" s="14">
        <f>J9+J14+J20</f>
        <v>0</v>
      </c>
    </row>
    <row r="9" spans="1:10" s="6" customFormat="1" ht="31.5" x14ac:dyDescent="0.25">
      <c r="A9" s="9" t="s">
        <v>0</v>
      </c>
      <c r="B9" s="10" t="s">
        <v>8</v>
      </c>
      <c r="C9" s="10" t="s">
        <v>1</v>
      </c>
      <c r="D9" s="10" t="s">
        <v>1</v>
      </c>
      <c r="E9" s="10" t="s">
        <v>1</v>
      </c>
      <c r="F9" s="10" t="s">
        <v>2</v>
      </c>
      <c r="G9" s="10" t="s">
        <v>3</v>
      </c>
      <c r="H9" s="17" t="s">
        <v>9</v>
      </c>
      <c r="I9" s="14">
        <f>I10+I12</f>
        <v>0</v>
      </c>
      <c r="J9" s="14">
        <f>J10+J12</f>
        <v>0</v>
      </c>
    </row>
    <row r="10" spans="1:10" s="13" customFormat="1" ht="49.5" customHeight="1" x14ac:dyDescent="0.25">
      <c r="A10" s="11" t="s">
        <v>0</v>
      </c>
      <c r="B10" s="12" t="s">
        <v>8</v>
      </c>
      <c r="C10" s="12" t="s">
        <v>1</v>
      </c>
      <c r="D10" s="12" t="s">
        <v>1</v>
      </c>
      <c r="E10" s="12" t="s">
        <v>1</v>
      </c>
      <c r="F10" s="12" t="s">
        <v>2</v>
      </c>
      <c r="G10" s="12" t="s">
        <v>11</v>
      </c>
      <c r="H10" s="18" t="s">
        <v>12</v>
      </c>
      <c r="I10" s="15">
        <f>I11</f>
        <v>782202</v>
      </c>
      <c r="J10" s="15">
        <f>J11</f>
        <v>220000</v>
      </c>
    </row>
    <row r="11" spans="1:10" s="13" customFormat="1" ht="63" x14ac:dyDescent="0.25">
      <c r="A11" s="11" t="s">
        <v>0</v>
      </c>
      <c r="B11" s="12" t="s">
        <v>8</v>
      </c>
      <c r="C11" s="12" t="s">
        <v>1</v>
      </c>
      <c r="D11" s="12" t="s">
        <v>1</v>
      </c>
      <c r="E11" s="12" t="s">
        <v>14</v>
      </c>
      <c r="F11" s="12" t="s">
        <v>2</v>
      </c>
      <c r="G11" s="12" t="s">
        <v>15</v>
      </c>
      <c r="H11" s="18" t="s">
        <v>13</v>
      </c>
      <c r="I11" s="15">
        <v>782202</v>
      </c>
      <c r="J11" s="15">
        <v>220000</v>
      </c>
    </row>
    <row r="12" spans="1:10" s="13" customFormat="1" ht="64.5" customHeight="1" x14ac:dyDescent="0.25">
      <c r="A12" s="11" t="s">
        <v>0</v>
      </c>
      <c r="B12" s="12" t="s">
        <v>8</v>
      </c>
      <c r="C12" s="12" t="s">
        <v>1</v>
      </c>
      <c r="D12" s="12" t="s">
        <v>1</v>
      </c>
      <c r="E12" s="12" t="s">
        <v>1</v>
      </c>
      <c r="F12" s="12" t="s">
        <v>2</v>
      </c>
      <c r="G12" s="12" t="s">
        <v>16</v>
      </c>
      <c r="H12" s="18" t="s">
        <v>27</v>
      </c>
      <c r="I12" s="15">
        <f>I13</f>
        <v>-782202</v>
      </c>
      <c r="J12" s="15">
        <f>J13</f>
        <v>-220000</v>
      </c>
    </row>
    <row r="13" spans="1:10" s="13" customFormat="1" ht="63" x14ac:dyDescent="0.25">
      <c r="A13" s="11" t="s">
        <v>0</v>
      </c>
      <c r="B13" s="12" t="s">
        <v>8</v>
      </c>
      <c r="C13" s="12" t="s">
        <v>1</v>
      </c>
      <c r="D13" s="12" t="s">
        <v>1</v>
      </c>
      <c r="E13" s="12" t="s">
        <v>14</v>
      </c>
      <c r="F13" s="12" t="s">
        <v>2</v>
      </c>
      <c r="G13" s="12" t="s">
        <v>17</v>
      </c>
      <c r="H13" s="18" t="s">
        <v>18</v>
      </c>
      <c r="I13" s="15">
        <v>-782202</v>
      </c>
      <c r="J13" s="15">
        <v>-220000</v>
      </c>
    </row>
    <row r="14" spans="1:10" s="6" customFormat="1" ht="47.25" x14ac:dyDescent="0.25">
      <c r="A14" s="9" t="s">
        <v>0</v>
      </c>
      <c r="B14" s="10" t="s">
        <v>10</v>
      </c>
      <c r="C14" s="10" t="s">
        <v>1</v>
      </c>
      <c r="D14" s="10" t="s">
        <v>1</v>
      </c>
      <c r="E14" s="10" t="s">
        <v>1</v>
      </c>
      <c r="F14" s="10" t="s">
        <v>2</v>
      </c>
      <c r="G14" s="10" t="s">
        <v>3</v>
      </c>
      <c r="H14" s="17" t="s">
        <v>19</v>
      </c>
      <c r="I14" s="14">
        <f>I16+I18</f>
        <v>-16000</v>
      </c>
      <c r="J14" s="14">
        <f>J16+J18</f>
        <v>-16000</v>
      </c>
    </row>
    <row r="15" spans="1:10" s="13" customFormat="1" ht="63" x14ac:dyDescent="0.25">
      <c r="A15" s="11" t="s">
        <v>0</v>
      </c>
      <c r="B15" s="12" t="s">
        <v>10</v>
      </c>
      <c r="C15" s="12" t="s">
        <v>0</v>
      </c>
      <c r="D15" s="12" t="s">
        <v>1</v>
      </c>
      <c r="E15" s="12" t="s">
        <v>1</v>
      </c>
      <c r="F15" s="12" t="s">
        <v>2</v>
      </c>
      <c r="G15" s="12" t="s">
        <v>3</v>
      </c>
      <c r="H15" s="18" t="s">
        <v>20</v>
      </c>
      <c r="I15" s="15">
        <f>I16+I18</f>
        <v>-16000</v>
      </c>
      <c r="J15" s="15">
        <f>J16+J18</f>
        <v>-16000</v>
      </c>
    </row>
    <row r="16" spans="1:10" s="13" customFormat="1" ht="63" x14ac:dyDescent="0.25">
      <c r="A16" s="11" t="s">
        <v>0</v>
      </c>
      <c r="B16" s="12" t="s">
        <v>10</v>
      </c>
      <c r="C16" s="12" t="s">
        <v>0</v>
      </c>
      <c r="D16" s="12" t="s">
        <v>1</v>
      </c>
      <c r="E16" s="12" t="s">
        <v>1</v>
      </c>
      <c r="F16" s="12" t="s">
        <v>2</v>
      </c>
      <c r="G16" s="12" t="s">
        <v>11</v>
      </c>
      <c r="H16" s="18" t="s">
        <v>21</v>
      </c>
      <c r="I16" s="15">
        <f>I17</f>
        <v>100000</v>
      </c>
      <c r="J16" s="15">
        <f>J17</f>
        <v>100000</v>
      </c>
    </row>
    <row r="17" spans="1:10" s="13" customFormat="1" ht="78.75" x14ac:dyDescent="0.25">
      <c r="A17" s="11" t="s">
        <v>0</v>
      </c>
      <c r="B17" s="12" t="s">
        <v>10</v>
      </c>
      <c r="C17" s="12" t="s">
        <v>0</v>
      </c>
      <c r="D17" s="12" t="s">
        <v>1</v>
      </c>
      <c r="E17" s="12" t="s">
        <v>14</v>
      </c>
      <c r="F17" s="12" t="s">
        <v>2</v>
      </c>
      <c r="G17" s="12" t="s">
        <v>15</v>
      </c>
      <c r="H17" s="18" t="s">
        <v>22</v>
      </c>
      <c r="I17" s="15">
        <v>100000</v>
      </c>
      <c r="J17" s="15">
        <v>100000</v>
      </c>
    </row>
    <row r="18" spans="1:10" s="13" customFormat="1" ht="78.75" x14ac:dyDescent="0.25">
      <c r="A18" s="11" t="s">
        <v>0</v>
      </c>
      <c r="B18" s="12" t="s">
        <v>10</v>
      </c>
      <c r="C18" s="12" t="s">
        <v>0</v>
      </c>
      <c r="D18" s="12" t="s">
        <v>1</v>
      </c>
      <c r="E18" s="12" t="s">
        <v>1</v>
      </c>
      <c r="F18" s="12" t="s">
        <v>2</v>
      </c>
      <c r="G18" s="12" t="s">
        <v>16</v>
      </c>
      <c r="H18" s="18" t="s">
        <v>23</v>
      </c>
      <c r="I18" s="15">
        <f>I19</f>
        <v>-116000</v>
      </c>
      <c r="J18" s="15">
        <f>J19</f>
        <v>-116000</v>
      </c>
    </row>
    <row r="19" spans="1:10" s="13" customFormat="1" ht="78.75" x14ac:dyDescent="0.25">
      <c r="A19" s="11" t="s">
        <v>0</v>
      </c>
      <c r="B19" s="12" t="s">
        <v>10</v>
      </c>
      <c r="C19" s="12" t="s">
        <v>0</v>
      </c>
      <c r="D19" s="12" t="s">
        <v>1</v>
      </c>
      <c r="E19" s="12" t="s">
        <v>14</v>
      </c>
      <c r="F19" s="12" t="s">
        <v>2</v>
      </c>
      <c r="G19" s="12" t="s">
        <v>17</v>
      </c>
      <c r="H19" s="18" t="s">
        <v>26</v>
      </c>
      <c r="I19" s="15">
        <f>-16000-100000</f>
        <v>-116000</v>
      </c>
      <c r="J19" s="15">
        <f>-16000-100000</f>
        <v>-116000</v>
      </c>
    </row>
    <row r="20" spans="1:10" s="6" customFormat="1" ht="31.5" x14ac:dyDescent="0.25">
      <c r="A20" s="9" t="s">
        <v>0</v>
      </c>
      <c r="B20" s="10" t="s">
        <v>25</v>
      </c>
      <c r="C20" s="10" t="s">
        <v>1</v>
      </c>
      <c r="D20" s="10" t="s">
        <v>1</v>
      </c>
      <c r="E20" s="10" t="s">
        <v>1</v>
      </c>
      <c r="F20" s="10" t="s">
        <v>2</v>
      </c>
      <c r="G20" s="10" t="s">
        <v>3</v>
      </c>
      <c r="H20" s="17" t="s">
        <v>24</v>
      </c>
      <c r="I20" s="19">
        <v>16000</v>
      </c>
      <c r="J20" s="19">
        <v>16000</v>
      </c>
    </row>
    <row r="21" spans="1:10" ht="15.75" x14ac:dyDescent="0.25">
      <c r="A21" s="7"/>
      <c r="B21" s="7"/>
      <c r="C21" s="7"/>
      <c r="D21" s="7"/>
      <c r="E21" s="7"/>
      <c r="F21" s="7"/>
      <c r="G21" s="7"/>
      <c r="H21" s="5"/>
      <c r="I21" s="5"/>
      <c r="J21" s="2"/>
    </row>
    <row r="22" spans="1:10" ht="15.75" x14ac:dyDescent="0.25">
      <c r="A22" s="7"/>
      <c r="B22" s="7"/>
      <c r="C22" s="7"/>
      <c r="D22" s="7"/>
      <c r="E22" s="7"/>
      <c r="F22" s="7"/>
      <c r="G22" s="7"/>
      <c r="H22" s="5"/>
      <c r="I22" s="5"/>
      <c r="J22" s="2"/>
    </row>
    <row r="23" spans="1:10" ht="15.75" x14ac:dyDescent="0.25">
      <c r="A23" s="7"/>
      <c r="B23" s="7"/>
      <c r="C23" s="7"/>
      <c r="D23" s="7"/>
      <c r="E23" s="7"/>
      <c r="F23" s="7"/>
      <c r="G23" s="7"/>
      <c r="H23" s="5"/>
      <c r="I23" s="5"/>
      <c r="J23" s="2"/>
    </row>
    <row r="24" spans="1:10" ht="15.75" x14ac:dyDescent="0.25">
      <c r="A24" s="7"/>
      <c r="B24" s="7"/>
      <c r="C24" s="7"/>
      <c r="D24" s="7"/>
      <c r="E24" s="7"/>
      <c r="F24" s="7"/>
      <c r="G24" s="7"/>
      <c r="H24" s="5"/>
      <c r="I24" s="5"/>
      <c r="J24" s="2"/>
    </row>
    <row r="25" spans="1:10" ht="15.75" x14ac:dyDescent="0.25">
      <c r="A25" s="7"/>
      <c r="B25" s="7"/>
      <c r="C25" s="7"/>
      <c r="D25" s="7"/>
      <c r="E25" s="7"/>
      <c r="F25" s="7"/>
      <c r="G25" s="7"/>
      <c r="H25" s="5"/>
      <c r="I25" s="5"/>
      <c r="J25" s="2"/>
    </row>
    <row r="26" spans="1:10" ht="15.75" x14ac:dyDescent="0.25">
      <c r="A26" s="7"/>
      <c r="B26" s="7"/>
      <c r="C26" s="7"/>
      <c r="D26" s="7"/>
      <c r="E26" s="7"/>
      <c r="F26" s="7"/>
      <c r="G26" s="7"/>
      <c r="H26" s="5"/>
      <c r="I26" s="5"/>
      <c r="J26" s="2"/>
    </row>
    <row r="27" spans="1:10" ht="15.75" x14ac:dyDescent="0.25">
      <c r="A27" s="8"/>
      <c r="B27" s="8"/>
      <c r="C27" s="8"/>
      <c r="D27" s="8"/>
      <c r="E27" s="8"/>
      <c r="F27" s="8"/>
      <c r="G27" s="8"/>
      <c r="H27" s="5"/>
      <c r="I27" s="5"/>
      <c r="J27" s="1"/>
    </row>
  </sheetData>
  <mergeCells count="5">
    <mergeCell ref="A7:G7"/>
    <mergeCell ref="A3:J3"/>
    <mergeCell ref="I5:J5"/>
    <mergeCell ref="A5:G6"/>
    <mergeCell ref="H5:H6"/>
  </mergeCells>
  <pageMargins left="0.59055118110236227" right="0.59055118110236227" top="0.59055118110236227" bottom="0.59055118110236227" header="0.31496062992125984" footer="0.31496062992125984"/>
  <pageSetup paperSize="9" orientation="portrait" useFirstPageNumber="1" r:id="rId1"/>
  <headerFooter>
    <oddFooter>Страница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Клочинская Сабина Александровна</dc:creator>
  <cp:lastModifiedBy>Клочинская Сабина Александровна</cp:lastModifiedBy>
  <cp:lastPrinted>2018-11-13T13:28:41Z</cp:lastPrinted>
  <dcterms:created xsi:type="dcterms:W3CDTF">2015-10-21T09:37:43Z</dcterms:created>
  <dcterms:modified xsi:type="dcterms:W3CDTF">2018-12-24T11:34:50Z</dcterms:modified>
</cp:coreProperties>
</file>