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Лист1!$A$1:$I$28</definedName>
  </definedNames>
  <calcPr calcId="145621"/>
</workbook>
</file>

<file path=xl/calcChain.xml><?xml version="1.0" encoding="utf-8"?>
<calcChain xmlns="http://schemas.openxmlformats.org/spreadsheetml/2006/main">
  <c r="I12" i="1" l="1"/>
  <c r="I18" i="1"/>
  <c r="I26" i="1" l="1"/>
  <c r="I25" i="1" s="1"/>
  <c r="I22" i="1"/>
  <c r="I21" i="1" s="1"/>
  <c r="I20" i="1" s="1"/>
  <c r="I24" i="1" l="1"/>
  <c r="I17" i="1"/>
  <c r="I15" i="1"/>
  <c r="I11" i="1"/>
  <c r="I9" i="1"/>
  <c r="I8" i="1" l="1"/>
  <c r="I14" i="1"/>
  <c r="I13" i="1"/>
  <c r="I7" i="1" l="1"/>
</calcChain>
</file>

<file path=xl/sharedStrings.xml><?xml version="1.0" encoding="utf-8"?>
<sst xmlns="http://schemas.openxmlformats.org/spreadsheetml/2006/main" count="172" uniqueCount="41">
  <si>
    <t>01</t>
  </si>
  <si>
    <t>00</t>
  </si>
  <si>
    <t>0000</t>
  </si>
  <si>
    <t>000</t>
  </si>
  <si>
    <t>Код</t>
  </si>
  <si>
    <t>Наименование</t>
  </si>
  <si>
    <t>Сумма
(тыс.рублей)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</si>
  <si>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</si>
  <si>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</si>
  <si>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</si>
  <si>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</si>
  <si>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</si>
  <si>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</si>
  <si>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</si>
  <si>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</si>
  <si>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</si>
  <si>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</si>
  <si>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</si>
  <si>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</si>
  <si>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</si>
  <si>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</si>
  <si>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</si>
  <si>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</si>
  <si>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</si>
  <si>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</si>
  <si>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</si>
  <si>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</si>
  <si>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</si>
  <si>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</si>
  <si>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</si>
  <si>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</si>
  <si>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</si>
  <si>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</si>
  <si>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</si>
  <si>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</si>
  <si>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</si>
  <si>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</si>
  <si>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</si>
  <si>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</si>
  <si>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</si>
  <si>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
ФИНАНСИРОВАНИЯ ДЕФИЦИТА БЮДЖЕТА
МУНИЦИПАЛЬНОГО ОБРАЗОВАНИЯ ГОРОДСКОГО ОКРУГА «ВОРКУТА»
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</si>
</sst>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0</xdr:row>
      <xdr:rowOff>85726</xdr:rowOff>
    </xdr:from>
    <xdr:to>
      <xdr:col>8</xdr:col>
      <xdr:colOff>1000126</xdr:colOff>
      <xdr:row>1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95575" y="85726"/>
          <a:ext cx="3219451" cy="149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риложение 7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муниципального образования городского округа «Воркута»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г.  №  563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«О бюджете муниципального бразования городского округа «Воркута» на 2019 год и плановый  период  2020  и 2021 годов»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zoomScaleSheetLayoutView="100" workbookViewId="0">
      <selection activeCell="H32" sqref="H32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9" width="15.85546875" customWidth="1"/>
  </cols>
  <sheetData>
    <row r="1" spans="1:9" ht="119.25" customHeight="1" x14ac:dyDescent="0.25"/>
    <row r="2" spans="1:9" ht="15" customHeight="1" x14ac:dyDescent="0.25"/>
    <row r="3" spans="1:9" ht="83.25" customHeight="1" x14ac:dyDescent="0.25">
      <c r="A3" s="19" t="s">
        <v>40</v>
      </c>
      <c r="B3" s="20"/>
      <c r="C3" s="20"/>
      <c r="D3" s="20"/>
      <c r="E3" s="20"/>
      <c r="F3" s="20"/>
      <c r="G3" s="20"/>
      <c r="H3" s="20"/>
      <c r="I3" s="20"/>
    </row>
    <row r="4" spans="1:9" ht="12.7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30.75" customHeight="1" x14ac:dyDescent="0.25">
      <c r="A5" s="17" t="s">
        <v>4</v>
      </c>
      <c r="B5" s="17"/>
      <c r="C5" s="17"/>
      <c r="D5" s="17"/>
      <c r="E5" s="17"/>
      <c r="F5" s="17"/>
      <c r="G5" s="17"/>
      <c r="H5" s="2" t="s">
        <v>5</v>
      </c>
      <c r="I5" s="3" t="s">
        <v>6</v>
      </c>
    </row>
    <row r="6" spans="1:9" ht="14.25" customHeight="1" x14ac:dyDescent="0.25">
      <c r="A6" s="18">
        <v>1</v>
      </c>
      <c r="B6" s="18"/>
      <c r="C6" s="18"/>
      <c r="D6" s="18"/>
      <c r="E6" s="18"/>
      <c r="F6" s="18"/>
      <c r="G6" s="18"/>
      <c r="H6" s="4">
        <v>2</v>
      </c>
      <c r="I6" s="4">
        <v>3</v>
      </c>
    </row>
    <row r="7" spans="1:9" s="5" customFormat="1" ht="47.25" x14ac:dyDescent="0.25">
      <c r="A7" s="6" t="s">
        <v>0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2</v>
      </c>
      <c r="G7" s="7" t="s">
        <v>3</v>
      </c>
      <c r="H7" s="14" t="s">
        <v>7</v>
      </c>
      <c r="I7" s="11">
        <f>I8+I13+I19</f>
        <v>152039.29999999999</v>
      </c>
    </row>
    <row r="8" spans="1:9" s="5" customFormat="1" ht="31.5" x14ac:dyDescent="0.25">
      <c r="A8" s="6" t="s">
        <v>0</v>
      </c>
      <c r="B8" s="7" t="s">
        <v>8</v>
      </c>
      <c r="C8" s="7" t="s">
        <v>1</v>
      </c>
      <c r="D8" s="7" t="s">
        <v>1</v>
      </c>
      <c r="E8" s="7" t="s">
        <v>1</v>
      </c>
      <c r="F8" s="7" t="s">
        <v>2</v>
      </c>
      <c r="G8" s="7" t="s">
        <v>3</v>
      </c>
      <c r="H8" s="14" t="s">
        <v>9</v>
      </c>
      <c r="I8" s="11">
        <f>I9+I11</f>
        <v>104291</v>
      </c>
    </row>
    <row r="9" spans="1:9" s="10" customFormat="1" ht="33" customHeight="1" x14ac:dyDescent="0.25">
      <c r="A9" s="8" t="s">
        <v>0</v>
      </c>
      <c r="B9" s="9" t="s">
        <v>8</v>
      </c>
      <c r="C9" s="9" t="s">
        <v>1</v>
      </c>
      <c r="D9" s="9" t="s">
        <v>1</v>
      </c>
      <c r="E9" s="9" t="s">
        <v>1</v>
      </c>
      <c r="F9" s="9" t="s">
        <v>2</v>
      </c>
      <c r="G9" s="9" t="s">
        <v>11</v>
      </c>
      <c r="H9" s="15" t="s">
        <v>12</v>
      </c>
      <c r="I9" s="12">
        <f>I10</f>
        <v>460000</v>
      </c>
    </row>
    <row r="10" spans="1:9" s="10" customFormat="1" ht="47.25" x14ac:dyDescent="0.25">
      <c r="A10" s="8" t="s">
        <v>0</v>
      </c>
      <c r="B10" s="9" t="s">
        <v>8</v>
      </c>
      <c r="C10" s="9" t="s">
        <v>1</v>
      </c>
      <c r="D10" s="9" t="s">
        <v>1</v>
      </c>
      <c r="E10" s="9" t="s">
        <v>14</v>
      </c>
      <c r="F10" s="9" t="s">
        <v>2</v>
      </c>
      <c r="G10" s="9" t="s">
        <v>15</v>
      </c>
      <c r="H10" s="15" t="s">
        <v>13</v>
      </c>
      <c r="I10" s="12">
        <v>460000</v>
      </c>
    </row>
    <row r="11" spans="1:9" s="10" customFormat="1" ht="47.25" customHeight="1" x14ac:dyDescent="0.25">
      <c r="A11" s="8" t="s">
        <v>0</v>
      </c>
      <c r="B11" s="9" t="s">
        <v>8</v>
      </c>
      <c r="C11" s="9" t="s">
        <v>1</v>
      </c>
      <c r="D11" s="9" t="s">
        <v>1</v>
      </c>
      <c r="E11" s="9" t="s">
        <v>1</v>
      </c>
      <c r="F11" s="9" t="s">
        <v>2</v>
      </c>
      <c r="G11" s="9" t="s">
        <v>16</v>
      </c>
      <c r="H11" s="15" t="s">
        <v>18</v>
      </c>
      <c r="I11" s="12">
        <f>I12</f>
        <v>-355709</v>
      </c>
    </row>
    <row r="12" spans="1:9" s="10" customFormat="1" ht="47.25" x14ac:dyDescent="0.25">
      <c r="A12" s="8" t="s">
        <v>0</v>
      </c>
      <c r="B12" s="9" t="s">
        <v>8</v>
      </c>
      <c r="C12" s="9" t="s">
        <v>1</v>
      </c>
      <c r="D12" s="9" t="s">
        <v>1</v>
      </c>
      <c r="E12" s="9" t="s">
        <v>14</v>
      </c>
      <c r="F12" s="9" t="s">
        <v>2</v>
      </c>
      <c r="G12" s="9" t="s">
        <v>17</v>
      </c>
      <c r="H12" s="15" t="s">
        <v>19</v>
      </c>
      <c r="I12" s="12">
        <f>-330000-25709</f>
        <v>-355709</v>
      </c>
    </row>
    <row r="13" spans="1:9" s="5" customFormat="1" ht="32.25" customHeight="1" x14ac:dyDescent="0.25">
      <c r="A13" s="6" t="s">
        <v>0</v>
      </c>
      <c r="B13" s="7" t="s">
        <v>10</v>
      </c>
      <c r="C13" s="7" t="s">
        <v>1</v>
      </c>
      <c r="D13" s="7" t="s">
        <v>1</v>
      </c>
      <c r="E13" s="7" t="s">
        <v>1</v>
      </c>
      <c r="F13" s="7" t="s">
        <v>2</v>
      </c>
      <c r="G13" s="7" t="s">
        <v>3</v>
      </c>
      <c r="H13" s="14" t="s">
        <v>20</v>
      </c>
      <c r="I13" s="11">
        <f>I15+I17</f>
        <v>-16000</v>
      </c>
    </row>
    <row r="14" spans="1:9" s="10" customFormat="1" ht="47.25" x14ac:dyDescent="0.25">
      <c r="A14" s="8" t="s">
        <v>0</v>
      </c>
      <c r="B14" s="9" t="s">
        <v>10</v>
      </c>
      <c r="C14" s="9" t="s">
        <v>0</v>
      </c>
      <c r="D14" s="9" t="s">
        <v>1</v>
      </c>
      <c r="E14" s="9" t="s">
        <v>1</v>
      </c>
      <c r="F14" s="9" t="s">
        <v>2</v>
      </c>
      <c r="G14" s="9" t="s">
        <v>3</v>
      </c>
      <c r="H14" s="15" t="s">
        <v>21</v>
      </c>
      <c r="I14" s="12">
        <f>I15+I17</f>
        <v>-16000</v>
      </c>
    </row>
    <row r="15" spans="1:9" s="10" customFormat="1" ht="47.25" x14ac:dyDescent="0.25">
      <c r="A15" s="8" t="s">
        <v>0</v>
      </c>
      <c r="B15" s="9" t="s">
        <v>10</v>
      </c>
      <c r="C15" s="9" t="s">
        <v>0</v>
      </c>
      <c r="D15" s="9" t="s">
        <v>1</v>
      </c>
      <c r="E15" s="9" t="s">
        <v>1</v>
      </c>
      <c r="F15" s="9" t="s">
        <v>2</v>
      </c>
      <c r="G15" s="9" t="s">
        <v>11</v>
      </c>
      <c r="H15" s="15" t="s">
        <v>22</v>
      </c>
      <c r="I15" s="12">
        <f>I16</f>
        <v>130000</v>
      </c>
    </row>
    <row r="16" spans="1:9" s="10" customFormat="1" ht="63" x14ac:dyDescent="0.25">
      <c r="A16" s="8" t="s">
        <v>0</v>
      </c>
      <c r="B16" s="9" t="s">
        <v>10</v>
      </c>
      <c r="C16" s="9" t="s">
        <v>0</v>
      </c>
      <c r="D16" s="9" t="s">
        <v>1</v>
      </c>
      <c r="E16" s="9" t="s">
        <v>14</v>
      </c>
      <c r="F16" s="9" t="s">
        <v>2</v>
      </c>
      <c r="G16" s="9" t="s">
        <v>15</v>
      </c>
      <c r="H16" s="15" t="s">
        <v>23</v>
      </c>
      <c r="I16" s="12">
        <v>130000</v>
      </c>
    </row>
    <row r="17" spans="1:9" s="10" customFormat="1" ht="63" x14ac:dyDescent="0.25">
      <c r="A17" s="8" t="s">
        <v>0</v>
      </c>
      <c r="B17" s="9" t="s">
        <v>10</v>
      </c>
      <c r="C17" s="9" t="s">
        <v>0</v>
      </c>
      <c r="D17" s="9" t="s">
        <v>1</v>
      </c>
      <c r="E17" s="9" t="s">
        <v>1</v>
      </c>
      <c r="F17" s="9" t="s">
        <v>2</v>
      </c>
      <c r="G17" s="9" t="s">
        <v>16</v>
      </c>
      <c r="H17" s="15" t="s">
        <v>24</v>
      </c>
      <c r="I17" s="12">
        <f>I18</f>
        <v>-146000</v>
      </c>
    </row>
    <row r="18" spans="1:9" s="10" customFormat="1" ht="63" x14ac:dyDescent="0.25">
      <c r="A18" s="8" t="s">
        <v>0</v>
      </c>
      <c r="B18" s="9" t="s">
        <v>10</v>
      </c>
      <c r="C18" s="9" t="s">
        <v>0</v>
      </c>
      <c r="D18" s="9" t="s">
        <v>1</v>
      </c>
      <c r="E18" s="9" t="s">
        <v>14</v>
      </c>
      <c r="F18" s="9" t="s">
        <v>2</v>
      </c>
      <c r="G18" s="9" t="s">
        <v>17</v>
      </c>
      <c r="H18" s="15" t="s">
        <v>27</v>
      </c>
      <c r="I18" s="12">
        <f>-130000-16000</f>
        <v>-146000</v>
      </c>
    </row>
    <row r="19" spans="1:9" s="5" customFormat="1" ht="31.5" x14ac:dyDescent="0.25">
      <c r="A19" s="6" t="s">
        <v>0</v>
      </c>
      <c r="B19" s="7" t="s">
        <v>26</v>
      </c>
      <c r="C19" s="7" t="s">
        <v>1</v>
      </c>
      <c r="D19" s="7" t="s">
        <v>1</v>
      </c>
      <c r="E19" s="7" t="s">
        <v>1</v>
      </c>
      <c r="F19" s="7" t="s">
        <v>2</v>
      </c>
      <c r="G19" s="7" t="s">
        <v>3</v>
      </c>
      <c r="H19" s="14" t="s">
        <v>25</v>
      </c>
      <c r="I19" s="13">
        <v>63748.3</v>
      </c>
    </row>
    <row r="20" spans="1:9" s="10" customFormat="1" ht="15.75" hidden="1" x14ac:dyDescent="0.25">
      <c r="A20" s="8" t="s">
        <v>0</v>
      </c>
      <c r="B20" s="9" t="s">
        <v>26</v>
      </c>
      <c r="C20" s="9" t="s">
        <v>1</v>
      </c>
      <c r="D20" s="9" t="s">
        <v>1</v>
      </c>
      <c r="E20" s="9" t="s">
        <v>1</v>
      </c>
      <c r="F20" s="9" t="s">
        <v>2</v>
      </c>
      <c r="G20" s="9" t="s">
        <v>28</v>
      </c>
      <c r="H20" s="15" t="s">
        <v>29</v>
      </c>
      <c r="I20" s="12">
        <f>I21</f>
        <v>3680747.9</v>
      </c>
    </row>
    <row r="21" spans="1:9" ht="31.5" hidden="1" x14ac:dyDescent="0.25">
      <c r="A21" s="8" t="s">
        <v>0</v>
      </c>
      <c r="B21" s="9" t="s">
        <v>26</v>
      </c>
      <c r="C21" s="9" t="s">
        <v>8</v>
      </c>
      <c r="D21" s="9" t="s">
        <v>1</v>
      </c>
      <c r="E21" s="9" t="s">
        <v>1</v>
      </c>
      <c r="F21" s="9" t="s">
        <v>2</v>
      </c>
      <c r="G21" s="9" t="s">
        <v>28</v>
      </c>
      <c r="H21" s="15" t="s">
        <v>30</v>
      </c>
      <c r="I21" s="12">
        <f>I22</f>
        <v>3680747.9</v>
      </c>
    </row>
    <row r="22" spans="1:9" ht="31.5" hidden="1" x14ac:dyDescent="0.25">
      <c r="A22" s="8" t="s">
        <v>0</v>
      </c>
      <c r="B22" s="9" t="s">
        <v>26</v>
      </c>
      <c r="C22" s="9" t="s">
        <v>8</v>
      </c>
      <c r="D22" s="9" t="s">
        <v>0</v>
      </c>
      <c r="E22" s="9" t="s">
        <v>1</v>
      </c>
      <c r="F22" s="9" t="s">
        <v>2</v>
      </c>
      <c r="G22" s="9" t="s">
        <v>31</v>
      </c>
      <c r="H22" s="15" t="s">
        <v>32</v>
      </c>
      <c r="I22" s="12">
        <f>I23</f>
        <v>3680747.9</v>
      </c>
    </row>
    <row r="23" spans="1:9" ht="31.5" hidden="1" x14ac:dyDescent="0.25">
      <c r="A23" s="8" t="s">
        <v>0</v>
      </c>
      <c r="B23" s="9" t="s">
        <v>26</v>
      </c>
      <c r="C23" s="9" t="s">
        <v>8</v>
      </c>
      <c r="D23" s="9" t="s">
        <v>0</v>
      </c>
      <c r="E23" s="9" t="s">
        <v>14</v>
      </c>
      <c r="F23" s="9" t="s">
        <v>2</v>
      </c>
      <c r="G23" s="9" t="s">
        <v>31</v>
      </c>
      <c r="H23" s="15" t="s">
        <v>33</v>
      </c>
      <c r="I23" s="12">
        <v>3680747.9</v>
      </c>
    </row>
    <row r="24" spans="1:9" ht="15.75" hidden="1" x14ac:dyDescent="0.25">
      <c r="A24" s="8" t="s">
        <v>0</v>
      </c>
      <c r="B24" s="9" t="s">
        <v>26</v>
      </c>
      <c r="C24" s="9" t="s">
        <v>8</v>
      </c>
      <c r="D24" s="9" t="s">
        <v>1</v>
      </c>
      <c r="E24" s="9" t="s">
        <v>1</v>
      </c>
      <c r="F24" s="9" t="s">
        <v>2</v>
      </c>
      <c r="G24" s="9" t="s">
        <v>34</v>
      </c>
      <c r="H24" s="15" t="s">
        <v>35</v>
      </c>
      <c r="I24" s="12">
        <f>I26</f>
        <v>3680747.9</v>
      </c>
    </row>
    <row r="25" spans="1:9" ht="31.5" hidden="1" x14ac:dyDescent="0.25">
      <c r="A25" s="8" t="s">
        <v>0</v>
      </c>
      <c r="B25" s="9" t="s">
        <v>26</v>
      </c>
      <c r="C25" s="9" t="s">
        <v>8</v>
      </c>
      <c r="D25" s="9" t="s">
        <v>1</v>
      </c>
      <c r="E25" s="9" t="s">
        <v>1</v>
      </c>
      <c r="F25" s="9" t="s">
        <v>2</v>
      </c>
      <c r="G25" s="9" t="s">
        <v>34</v>
      </c>
      <c r="H25" s="15" t="s">
        <v>37</v>
      </c>
      <c r="I25" s="12">
        <f>I26</f>
        <v>3680747.9</v>
      </c>
    </row>
    <row r="26" spans="1:9" ht="31.5" hidden="1" x14ac:dyDescent="0.25">
      <c r="A26" s="8" t="s">
        <v>0</v>
      </c>
      <c r="B26" s="9" t="s">
        <v>26</v>
      </c>
      <c r="C26" s="9" t="s">
        <v>8</v>
      </c>
      <c r="D26" s="9" t="s">
        <v>0</v>
      </c>
      <c r="E26" s="9" t="s">
        <v>1</v>
      </c>
      <c r="F26" s="9" t="s">
        <v>2</v>
      </c>
      <c r="G26" s="9" t="s">
        <v>36</v>
      </c>
      <c r="H26" s="15" t="s">
        <v>38</v>
      </c>
      <c r="I26" s="12">
        <f>I27</f>
        <v>3680747.9</v>
      </c>
    </row>
    <row r="27" spans="1:9" ht="31.5" hidden="1" x14ac:dyDescent="0.25">
      <c r="A27" s="8" t="s">
        <v>0</v>
      </c>
      <c r="B27" s="9" t="s">
        <v>26</v>
      </c>
      <c r="C27" s="9" t="s">
        <v>8</v>
      </c>
      <c r="D27" s="9" t="s">
        <v>0</v>
      </c>
      <c r="E27" s="9" t="s">
        <v>14</v>
      </c>
      <c r="F27" s="9" t="s">
        <v>2</v>
      </c>
      <c r="G27" s="9" t="s">
        <v>36</v>
      </c>
      <c r="H27" s="15" t="s">
        <v>39</v>
      </c>
      <c r="I27" s="12">
        <v>3680747.9</v>
      </c>
    </row>
    <row r="28" spans="1:9" x14ac:dyDescent="0.25">
      <c r="I28" s="16"/>
    </row>
  </sheetData>
  <mergeCells count="3">
    <mergeCell ref="A5:G5"/>
    <mergeCell ref="A6:G6"/>
    <mergeCell ref="A3:I3"/>
  </mergeCells>
  <pageMargins left="0.59055118110236227" right="0.59055118110236227" top="0.59055118110236227" bottom="0.59055118110236227" header="0.31496062992125984" footer="0.31496062992125984"/>
  <pageSetup paperSize="9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2019-08-16T07:33:34Z</cp:lastPrinted>
  <dcterms:created xsi:type="dcterms:W3CDTF">2015-10-21T09:37:43Z</dcterms:created>
  <dcterms:modified xsi:type="dcterms:W3CDTF">2019-08-29T12:09:07Z</dcterms:modified>
</cp:coreProperties>
</file>