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0485"/>
  </bookViews>
  <sheets>
    <sheet name="Лист1" sheetId="1" r:id="rId1"/>
  </sheets>
  <definedNames>
    <definedName name="_xlnm.Print_Area" localSheetId="0">Лист1!$A$1:$E$25</definedName>
  </definedNames>
  <calcPr calcId="145621"/>
</workbook>
</file>

<file path=xl/calcChain.xml><?xml version="1.0" encoding="utf-8"?>
<calcChain xmlns="http://schemas.openxmlformats.org/spreadsheetml/2006/main">
  <c r="C23" i="1" l="1"/>
  <c r="C24" i="1"/>
  <c r="C22" i="1"/>
  <c r="C16" i="1" l="1"/>
  <c r="D21" i="1" l="1"/>
  <c r="D24" i="1"/>
  <c r="D23" i="1"/>
  <c r="C20" i="1"/>
  <c r="D12" i="1"/>
  <c r="C8" i="1"/>
  <c r="D20" i="1" l="1"/>
</calcChain>
</file>

<file path=xl/sharedStrings.xml><?xml version="1.0" encoding="utf-8"?>
<sst xmlns="http://schemas.openxmlformats.org/spreadsheetml/2006/main" count="62" uniqueCount="20">
  <si>
    <t>Код</t>
  </si>
  <si>
    <t>Наименование</t>
  </si>
  <si>
    <t>Сумма (рублей)</t>
  </si>
  <si>
    <t>2020 год</t>
  </si>
  <si>
    <t>2021 год</t>
  </si>
  <si>
    <t>2022 год</t>
  </si>
  <si>
    <t>1</t>
  </si>
  <si>
    <t>Фонд содействия реформированию ЖКХ</t>
  </si>
  <si>
    <t>республиканский бюджет Республики Коми</t>
  </si>
  <si>
    <t>местный бюджет</t>
  </si>
  <si>
    <t>2</t>
  </si>
  <si>
    <t>Всего, в том числе:</t>
  </si>
  <si>
    <t>-</t>
  </si>
  <si>
    <t>Обеспечение мероприятий по реализации II этапа (2020 год) программы по переселению граждан из аварийного жилищного фонда в 2019-2025 годах, в том числе за счёт средств:</t>
  </si>
  <si>
    <t>Обеспечение мероприятий по реализации III этапа (2021 год) программы по переселению граждан из аварийного жилищного фонда в 2019-2025 годах, в том числе за счёт средств:</t>
  </si>
  <si>
    <t xml:space="preserve">ПЕРЕЧЕНЬ ИНВЕСТИЦИОННЫХ ПРОЕКТОВ, ФИНАНСИРОВАНИЕ КОТОРЫХ ОСУЩЕСТВЛЯЕТСЯ ЗА СЧЁТ МЕЖБЮДЖЕТНЫХ ТРАНСФЕРТОВ ИЗ ДРУГИХ БЮДЖЕТОВ БЮДЖЕТНОЙ СИСТЕМЫ РОССИЙСКОЙ ФЕДЕРАЦИИ
НА 2020 ГОД И ПЛАНОВЫЙ ПЕРИОД 2021 И 2022 ГОДОВ
</t>
  </si>
  <si>
    <t>"</t>
  </si>
  <si>
    <t>3</t>
  </si>
  <si>
    <t>Федеральный бюджет</t>
  </si>
  <si>
    <t>Строительство объекта "Физкультурно-оздоровительный комплекса с залом единоборств в г. Воркуте, в том числе за счёт средств: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</si>
</sst>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49" fontId="3" fillId="0" borderId="2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top" wrapText="1" indent="1"/>
    </xf>
    <xf numFmtId="164" fontId="2" fillId="0" borderId="0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47626</xdr:rowOff>
    </xdr:from>
    <xdr:to>
      <xdr:col>4</xdr:col>
      <xdr:colOff>1085851</xdr:colOff>
      <xdr:row>1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38550" y="47626"/>
          <a:ext cx="3219451" cy="1362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6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МО ГО "Воркута"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12 марта 2020 года  №  724</a:t>
          </a: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"П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риложение 9 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Совета МО ГО "Воркута"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23  декабря 2019 г.  № 708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topLeftCell="A2" zoomScaleNormal="100" zoomScaleSheetLayoutView="100" workbookViewId="0">
      <selection activeCell="H9" sqref="H9"/>
    </sheetView>
  </sheetViews>
  <sheetFormatPr defaultRowHeight="15" x14ac:dyDescent="0.25"/>
  <cols>
    <col min="1" max="1" width="5.28515625" customWidth="1"/>
    <col min="2" max="2" width="47.85546875" customWidth="1"/>
    <col min="3" max="5" width="16.7109375" customWidth="1"/>
  </cols>
  <sheetData>
    <row r="1" spans="1:5" ht="105.75" customHeight="1" x14ac:dyDescent="0.25"/>
    <row r="2" spans="1:5" ht="15" customHeight="1" x14ac:dyDescent="0.25"/>
    <row r="3" spans="1:5" ht="75.75" customHeight="1" x14ac:dyDescent="0.25">
      <c r="A3" s="14" t="s">
        <v>15</v>
      </c>
      <c r="B3" s="14"/>
      <c r="C3" s="14"/>
      <c r="D3" s="14"/>
      <c r="E3" s="14"/>
    </row>
    <row r="4" spans="1:5" ht="30" customHeight="1" x14ac:dyDescent="0.25">
      <c r="A4" s="1"/>
      <c r="B4" s="1"/>
      <c r="C4" s="1"/>
    </row>
    <row r="5" spans="1:5" ht="18" customHeight="1" x14ac:dyDescent="0.25">
      <c r="A5" s="15" t="s">
        <v>0</v>
      </c>
      <c r="B5" s="17" t="s">
        <v>1</v>
      </c>
      <c r="C5" s="19" t="s">
        <v>2</v>
      </c>
      <c r="D5" s="20"/>
      <c r="E5" s="21"/>
    </row>
    <row r="6" spans="1:5" ht="15.75" x14ac:dyDescent="0.25">
      <c r="A6" s="16"/>
      <c r="B6" s="18"/>
      <c r="C6" s="2" t="s">
        <v>3</v>
      </c>
      <c r="D6" s="2" t="s">
        <v>4</v>
      </c>
      <c r="E6" s="2" t="s">
        <v>5</v>
      </c>
    </row>
    <row r="7" spans="1:5" ht="14.25" customHeight="1" x14ac:dyDescent="0.25">
      <c r="A7" s="9">
        <v>1</v>
      </c>
      <c r="B7" s="8">
        <v>2</v>
      </c>
      <c r="C7" s="8">
        <v>3</v>
      </c>
      <c r="D7" s="8">
        <v>4</v>
      </c>
      <c r="E7" s="8">
        <v>5</v>
      </c>
    </row>
    <row r="8" spans="1:5" s="3" customFormat="1" ht="65.25" customHeight="1" x14ac:dyDescent="0.25">
      <c r="A8" s="4" t="s">
        <v>6</v>
      </c>
      <c r="B8" s="7" t="s">
        <v>13</v>
      </c>
      <c r="C8" s="13">
        <f>SUM(C9:C11)</f>
        <v>751215.62</v>
      </c>
      <c r="D8" s="13" t="s">
        <v>12</v>
      </c>
      <c r="E8" s="13" t="s">
        <v>12</v>
      </c>
    </row>
    <row r="9" spans="1:5" s="6" customFormat="1" ht="15.75" x14ac:dyDescent="0.25">
      <c r="A9" s="5"/>
      <c r="B9" s="10" t="s">
        <v>7</v>
      </c>
      <c r="C9" s="12" t="s">
        <v>12</v>
      </c>
      <c r="D9" s="13" t="s">
        <v>12</v>
      </c>
      <c r="E9" s="13" t="s">
        <v>12</v>
      </c>
    </row>
    <row r="10" spans="1:5" s="6" customFormat="1" ht="15.75" x14ac:dyDescent="0.25">
      <c r="A10" s="5"/>
      <c r="B10" s="10" t="s">
        <v>8</v>
      </c>
      <c r="C10" s="12">
        <v>600972.51</v>
      </c>
      <c r="D10" s="13" t="s">
        <v>12</v>
      </c>
      <c r="E10" s="13" t="s">
        <v>12</v>
      </c>
    </row>
    <row r="11" spans="1:5" s="6" customFormat="1" ht="15.75" x14ac:dyDescent="0.25">
      <c r="A11" s="5"/>
      <c r="B11" s="10" t="s">
        <v>9</v>
      </c>
      <c r="C11" s="12">
        <v>150243.10999999999</v>
      </c>
      <c r="D11" s="13" t="s">
        <v>12</v>
      </c>
      <c r="E11" s="13" t="s">
        <v>12</v>
      </c>
    </row>
    <row r="12" spans="1:5" s="3" customFormat="1" ht="63.75" customHeight="1" x14ac:dyDescent="0.25">
      <c r="A12" s="4" t="s">
        <v>10</v>
      </c>
      <c r="B12" s="7" t="s">
        <v>14</v>
      </c>
      <c r="C12" s="13" t="s">
        <v>12</v>
      </c>
      <c r="D12" s="13">
        <f t="shared" ref="D12" si="0">SUM(D13:D15)</f>
        <v>1309857.6399999999</v>
      </c>
      <c r="E12" s="13" t="s">
        <v>12</v>
      </c>
    </row>
    <row r="13" spans="1:5" s="6" customFormat="1" ht="15.75" x14ac:dyDescent="0.25">
      <c r="A13" s="5"/>
      <c r="B13" s="10" t="s">
        <v>7</v>
      </c>
      <c r="C13" s="13" t="s">
        <v>12</v>
      </c>
      <c r="D13" s="12" t="s">
        <v>12</v>
      </c>
      <c r="E13" s="13" t="s">
        <v>12</v>
      </c>
    </row>
    <row r="14" spans="1:5" s="3" customFormat="1" ht="15.75" x14ac:dyDescent="0.25">
      <c r="A14" s="4"/>
      <c r="B14" s="10" t="s">
        <v>8</v>
      </c>
      <c r="C14" s="13" t="s">
        <v>12</v>
      </c>
      <c r="D14" s="12">
        <v>1047886.11</v>
      </c>
      <c r="E14" s="13" t="s">
        <v>12</v>
      </c>
    </row>
    <row r="15" spans="1:5" s="6" customFormat="1" ht="15.75" x14ac:dyDescent="0.25">
      <c r="A15" s="5"/>
      <c r="B15" s="10" t="s">
        <v>9</v>
      </c>
      <c r="C15" s="13" t="s">
        <v>12</v>
      </c>
      <c r="D15" s="12">
        <v>261971.53</v>
      </c>
      <c r="E15" s="13" t="s">
        <v>12</v>
      </c>
    </row>
    <row r="16" spans="1:5" s="6" customFormat="1" ht="63" x14ac:dyDescent="0.25">
      <c r="A16" s="4" t="s">
        <v>17</v>
      </c>
      <c r="B16" s="7" t="s">
        <v>19</v>
      </c>
      <c r="C16" s="13">
        <f>SUM(C17:C19)</f>
        <v>80446280</v>
      </c>
      <c r="D16" s="13" t="s">
        <v>12</v>
      </c>
      <c r="E16" s="13" t="s">
        <v>12</v>
      </c>
    </row>
    <row r="17" spans="1:5" s="6" customFormat="1" ht="15.75" x14ac:dyDescent="0.25">
      <c r="A17" s="5"/>
      <c r="B17" s="10" t="s">
        <v>18</v>
      </c>
      <c r="C17" s="12">
        <v>50464700</v>
      </c>
      <c r="D17" s="12" t="s">
        <v>12</v>
      </c>
      <c r="E17" s="13" t="s">
        <v>12</v>
      </c>
    </row>
    <row r="18" spans="1:5" s="6" customFormat="1" ht="15.75" x14ac:dyDescent="0.25">
      <c r="A18" s="4"/>
      <c r="B18" s="10" t="s">
        <v>8</v>
      </c>
      <c r="C18" s="12">
        <v>29981580</v>
      </c>
      <c r="D18" s="12" t="s">
        <v>12</v>
      </c>
      <c r="E18" s="13" t="s">
        <v>12</v>
      </c>
    </row>
    <row r="19" spans="1:5" s="6" customFormat="1" ht="15.75" x14ac:dyDescent="0.25">
      <c r="A19" s="5"/>
      <c r="B19" s="10" t="s">
        <v>9</v>
      </c>
      <c r="C19" s="12" t="s">
        <v>12</v>
      </c>
      <c r="D19" s="12" t="s">
        <v>12</v>
      </c>
      <c r="E19" s="13" t="s">
        <v>12</v>
      </c>
    </row>
    <row r="20" spans="1:5" s="3" customFormat="1" ht="15.75" x14ac:dyDescent="0.25">
      <c r="A20" s="4"/>
      <c r="B20" s="7" t="s">
        <v>11</v>
      </c>
      <c r="C20" s="13">
        <f>SUM(C21:C24)</f>
        <v>81197495.620000005</v>
      </c>
      <c r="D20" s="13">
        <f t="shared" ref="D20" si="1">SUM(D21:D24)</f>
        <v>1309857.6399999999</v>
      </c>
      <c r="E20" s="13" t="s">
        <v>12</v>
      </c>
    </row>
    <row r="21" spans="1:5" s="6" customFormat="1" ht="15.75" x14ac:dyDescent="0.25">
      <c r="A21" s="5"/>
      <c r="B21" s="10" t="s">
        <v>7</v>
      </c>
      <c r="C21" s="12" t="s">
        <v>12</v>
      </c>
      <c r="D21" s="12" t="str">
        <f>D13</f>
        <v>-</v>
      </c>
      <c r="E21" s="12" t="s">
        <v>12</v>
      </c>
    </row>
    <row r="22" spans="1:5" s="6" customFormat="1" ht="15.75" x14ac:dyDescent="0.25">
      <c r="A22" s="5"/>
      <c r="B22" s="10" t="s">
        <v>18</v>
      </c>
      <c r="C22" s="12">
        <f>C17</f>
        <v>50464700</v>
      </c>
      <c r="D22" s="12" t="s">
        <v>12</v>
      </c>
      <c r="E22" s="12" t="s">
        <v>12</v>
      </c>
    </row>
    <row r="23" spans="1:5" s="6" customFormat="1" ht="15.75" x14ac:dyDescent="0.25">
      <c r="A23" s="5"/>
      <c r="B23" s="10" t="s">
        <v>8</v>
      </c>
      <c r="C23" s="12">
        <f>C10+C18</f>
        <v>30582552.510000002</v>
      </c>
      <c r="D23" s="12">
        <f>D14</f>
        <v>1047886.11</v>
      </c>
      <c r="E23" s="12" t="s">
        <v>12</v>
      </c>
    </row>
    <row r="24" spans="1:5" s="6" customFormat="1" ht="15.75" x14ac:dyDescent="0.25">
      <c r="A24" s="5"/>
      <c r="B24" s="10" t="s">
        <v>9</v>
      </c>
      <c r="C24" s="12">
        <f>C11</f>
        <v>150243.10999999999</v>
      </c>
      <c r="D24" s="12">
        <f>D15</f>
        <v>261971.53</v>
      </c>
      <c r="E24" s="12" t="s">
        <v>12</v>
      </c>
    </row>
    <row r="25" spans="1:5" ht="15.75" x14ac:dyDescent="0.25">
      <c r="E25" s="11" t="s">
        <v>16</v>
      </c>
    </row>
  </sheetData>
  <mergeCells count="4">
    <mergeCell ref="A3:E3"/>
    <mergeCell ref="A5:A6"/>
    <mergeCell ref="B5:B6"/>
    <mergeCell ref="C5:E5"/>
  </mergeCells>
  <pageMargins left="0.59055118110236227" right="0.59055118110236227" top="0.59055118110236227" bottom="0.59055118110236227" header="0.31496062992125984" footer="0.31496062992125984"/>
  <pageSetup paperSize="9" scale="87" fitToHeight="0" orientation="portrait" useFirstPageNumber="1" r:id="rId1"/>
  <headerFooter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2020-03-12T09:55:22Z</cp:lastPrinted>
  <dcterms:created xsi:type="dcterms:W3CDTF">2015-10-21T09:37:43Z</dcterms:created>
  <dcterms:modified xsi:type="dcterms:W3CDTF">2020-03-12T09:55:33Z</dcterms:modified>
</cp:coreProperties>
</file>