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Лист1!$A$1:$K$22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J21" i="1"/>
  <c r="K21" i="1"/>
  <c r="I21" i="1"/>
  <c r="J10" i="1" l="1"/>
  <c r="K10" i="1"/>
  <c r="J12" i="1"/>
  <c r="K12" i="1"/>
  <c r="J16" i="1"/>
  <c r="K16" i="1"/>
  <c r="J18" i="1"/>
  <c r="K18" i="1"/>
  <c r="K9" i="1" l="1"/>
  <c r="K15" i="1"/>
  <c r="J15" i="1"/>
  <c r="J9" i="1"/>
  <c r="K14" i="1"/>
  <c r="J14" i="1"/>
  <c r="I18" i="1" l="1"/>
  <c r="I16" i="1"/>
  <c r="I12" i="1"/>
  <c r="I10" i="1"/>
  <c r="I9" i="1" l="1"/>
  <c r="I8" i="1" s="1"/>
  <c r="I15" i="1"/>
  <c r="I14" i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<sst xmlns="http://schemas.openxmlformats.org/spreadsheetml/2006/main" count="129" uniqueCount="39">
  <si>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</si>
  <si>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</si>
  <si>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</si>
  <si>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</si>
  <si>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</si>
  <si>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</si>
  <si>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</si>
  <si>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</si>
  <si>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</si>
  <si>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</si>
  <si>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</si>
  <si>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</si>
  <si>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</si>
  <si>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</si>
  <si>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</si>
  <si>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</si>
  <si>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</si>
  <si>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</si>
  <si>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</si>
  <si>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</si>
  <si>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</si>
  <si>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</si>
  <si>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</si>
  <si>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</si>
  <si>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</si>
  <si>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</si>
  <si>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</si>
  <si>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</si>
  <si>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</si>
  <si>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</si>
  <si>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</si>
  <si>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</si>
  <si>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</si>
  <si>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</si>
  <si>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</si>
  <si>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</si>
  <si>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</si>
  <si>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"</t>
  </si>
  <si>
    <t>Приложение 3
к решению Совета МО ГО "Воркута"
от  марта 2021 года № 
"Приложение 3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</si>
</sst>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19" zoomScaleNormal="100" zoomScaleSheetLayoutView="100" workbookViewId="0">
      <selection activeCell="I8" sqref="I8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40.25" customHeight="1" x14ac:dyDescent="0.25">
      <c r="I1" s="18" t="s">
        <v>38</v>
      </c>
      <c r="J1" s="18"/>
      <c r="K1" s="18"/>
    </row>
    <row r="2" spans="1:11" ht="15" customHeight="1" x14ac:dyDescent="0.25"/>
    <row r="3" spans="1:11" ht="38.25" customHeight="1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1" t="s">
        <v>4</v>
      </c>
      <c r="B5" s="22"/>
      <c r="C5" s="22"/>
      <c r="D5" s="22"/>
      <c r="E5" s="22"/>
      <c r="F5" s="22"/>
      <c r="G5" s="23"/>
      <c r="H5" s="27" t="s">
        <v>5</v>
      </c>
      <c r="I5" s="29" t="s">
        <v>18</v>
      </c>
      <c r="J5" s="30"/>
      <c r="K5" s="31"/>
    </row>
    <row r="6" spans="1:11" ht="22.5" customHeight="1" x14ac:dyDescent="0.25">
      <c r="A6" s="24"/>
      <c r="B6" s="25"/>
      <c r="C6" s="25"/>
      <c r="D6" s="25"/>
      <c r="E6" s="25"/>
      <c r="F6" s="25"/>
      <c r="G6" s="26"/>
      <c r="H6" s="28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19">
        <v>1</v>
      </c>
      <c r="B7" s="19"/>
      <c r="C7" s="19"/>
      <c r="D7" s="19"/>
      <c r="E7" s="19"/>
      <c r="F7" s="19"/>
      <c r="G7" s="19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33">
        <f>I9+I14+I20+I21</f>
        <v>90889376.569999993</v>
      </c>
      <c r="J8" s="32">
        <f t="shared" ref="J8:K8" si="0">J9+J14+J20+J21</f>
        <v>-39450570</v>
      </c>
      <c r="K8" s="32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33">
        <f>I10+I12</f>
        <v>84000000</v>
      </c>
      <c r="J9" s="33">
        <f t="shared" ref="J9:K9" si="1">J10+J12</f>
        <v>-13000000</v>
      </c>
      <c r="K9" s="33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33</v>
      </c>
      <c r="I10" s="34">
        <f>I11</f>
        <v>567000000</v>
      </c>
      <c r="J10" s="34">
        <f t="shared" ref="J10:K10" si="2">J11</f>
        <v>370000000</v>
      </c>
      <c r="K10" s="34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34</v>
      </c>
      <c r="I11" s="34">
        <v>567000000</v>
      </c>
      <c r="J11" s="34">
        <v>370000000</v>
      </c>
      <c r="K11" s="34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34">
        <f>I13</f>
        <v>-483000000</v>
      </c>
      <c r="J12" s="34">
        <f t="shared" ref="J12:K12" si="3">J13</f>
        <v>-383000000</v>
      </c>
      <c r="K12" s="34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34">
        <v>-483000000</v>
      </c>
      <c r="J13" s="34">
        <v>-383000000</v>
      </c>
      <c r="K13" s="34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33">
        <f>I16+I18</f>
        <v>-16000000</v>
      </c>
      <c r="J14" s="33">
        <f t="shared" ref="J14:K14" si="4">J16+J18</f>
        <v>-27000000</v>
      </c>
      <c r="K14" s="33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34">
        <f>I16+I18</f>
        <v>-16000000</v>
      </c>
      <c r="J15" s="34">
        <f t="shared" ref="J15:K15" si="5">J16+J18</f>
        <v>-27000000</v>
      </c>
      <c r="K15" s="34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35</v>
      </c>
      <c r="I16" s="34">
        <f>I17</f>
        <v>0</v>
      </c>
      <c r="J16" s="34">
        <f t="shared" ref="J16:K16" si="6">J17</f>
        <v>0</v>
      </c>
      <c r="K16" s="34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36</v>
      </c>
      <c r="I17" s="34">
        <v>0</v>
      </c>
      <c r="J17" s="34">
        <v>0</v>
      </c>
      <c r="K17" s="34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34">
        <f>I19</f>
        <v>-16000000</v>
      </c>
      <c r="J18" s="34">
        <f t="shared" ref="J18:K18" si="7">J19</f>
        <v>-27000000</v>
      </c>
      <c r="K18" s="34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34">
        <v>-16000000</v>
      </c>
      <c r="J19" s="34">
        <v>-27000000</v>
      </c>
      <c r="K19" s="34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31</v>
      </c>
      <c r="I20" s="35">
        <v>42889376.57</v>
      </c>
      <c r="J20" s="35">
        <v>549430</v>
      </c>
      <c r="K20" s="35">
        <v>307200</v>
      </c>
    </row>
    <row r="21" spans="1:11" s="3" customFormat="1" ht="31.5" x14ac:dyDescent="0.25">
      <c r="A21" s="13" t="s">
        <v>0</v>
      </c>
      <c r="B21" s="14" t="s">
        <v>27</v>
      </c>
      <c r="C21" s="14" t="s">
        <v>1</v>
      </c>
      <c r="D21" s="14" t="s">
        <v>1</v>
      </c>
      <c r="E21" s="14" t="s">
        <v>1</v>
      </c>
      <c r="F21" s="14" t="s">
        <v>2</v>
      </c>
      <c r="G21" s="14" t="s">
        <v>3</v>
      </c>
      <c r="H21" s="9" t="s">
        <v>32</v>
      </c>
      <c r="I21" s="35">
        <f>I22</f>
        <v>-20000000</v>
      </c>
      <c r="J21" s="35">
        <f t="shared" ref="J21:K21" si="8">J22</f>
        <v>0</v>
      </c>
      <c r="K21" s="35">
        <f t="shared" si="8"/>
        <v>0</v>
      </c>
    </row>
    <row r="22" spans="1:11" s="8" customFormat="1" ht="141.75" customHeight="1" x14ac:dyDescent="0.25">
      <c r="A22" s="15" t="s">
        <v>0</v>
      </c>
      <c r="B22" s="16" t="s">
        <v>27</v>
      </c>
      <c r="C22" s="16" t="s">
        <v>28</v>
      </c>
      <c r="D22" s="16" t="s">
        <v>7</v>
      </c>
      <c r="E22" s="16" t="s">
        <v>11</v>
      </c>
      <c r="F22" s="16" t="s">
        <v>2</v>
      </c>
      <c r="G22" s="16" t="s">
        <v>29</v>
      </c>
      <c r="H22" s="12" t="s">
        <v>30</v>
      </c>
      <c r="I22" s="36">
        <v>-20000000</v>
      </c>
      <c r="J22" s="36">
        <v>0</v>
      </c>
      <c r="K22" s="36">
        <v>0</v>
      </c>
    </row>
    <row r="23" spans="1:11" x14ac:dyDescent="0.25">
      <c r="K23" s="17" t="s">
        <v>37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Вениаминова</cp:lastModifiedBy>
  <cp:lastPrinted>2020-11-19T14:07:40Z</cp:lastPrinted>
  <dcterms:created xsi:type="dcterms:W3CDTF">2015-10-21T09:37:43Z</dcterms:created>
  <dcterms:modified xsi:type="dcterms:W3CDTF">2021-03-15T13:35:19Z</dcterms:modified>
</cp:coreProperties>
</file>