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0425"/>
  </bookViews>
  <sheets>
    <sheet name="Лист1" sheetId="1" r:id="rId1"/>
  </sheets>
  <definedNames>
    <definedName name="_xlnm.Print_Area" localSheetId="0">Лист1!$A$1:$K$29</definedName>
  </definedNames>
  <calcPr calcId="145621"/>
</workbook>
</file>

<file path=xl/calcChain.xml><?xml version="1.0" encoding="utf-8"?>
<calcChain xmlns="http://schemas.openxmlformats.org/spreadsheetml/2006/main">
  <c r="J10" i="1" l="1"/>
  <c r="K10" i="1"/>
  <c r="J12" i="1"/>
  <c r="K12" i="1"/>
  <c r="K9" i="1" s="1"/>
  <c r="J16" i="1"/>
  <c r="K16" i="1"/>
  <c r="J18" i="1"/>
  <c r="K18" i="1"/>
  <c r="K15" i="1" l="1"/>
  <c r="J15" i="1"/>
  <c r="J9" i="1"/>
  <c r="K14" i="1"/>
  <c r="K8" i="1" s="1"/>
  <c r="J14" i="1"/>
  <c r="J8" i="1" s="1"/>
  <c r="I27" i="1" l="1"/>
  <c r="I26" i="1" s="1"/>
  <c r="I23" i="1"/>
  <c r="I22" i="1" s="1"/>
  <c r="I21" i="1" s="1"/>
  <c r="I25" i="1" l="1"/>
  <c r="I18" i="1"/>
  <c r="I16" i="1"/>
  <c r="I12" i="1"/>
  <c r="I10" i="1"/>
  <c r="I9" i="1" l="1"/>
  <c r="I15" i="1"/>
  <c r="I14" i="1"/>
  <c r="I8" i="1" l="1"/>
</calcChain>
</file>

<file path=xl/sharedStrings.xml><?xml version="1.0" encoding="utf-8"?>
<sst xmlns="http://schemas.openxmlformats.org/spreadsheetml/2006/main" count="176" uniqueCount="45">
  <si>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</si>
  <si>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</si>
  <si>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</si>
  <si>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</si>
  <si>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</si>
  <si>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</si>
  <si>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</si>
  <si>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</si>
  <si>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</si>
  <si>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</si>
  <si>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</si>
  <si>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</si>
  <si>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</si>
  <si>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</si>
  <si>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</si>
  <si>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</si>
  <si>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</si>
  <si>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</si>
  <si>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</si>
  <si>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</si>
  <si>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</si>
  <si>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</si>
  <si>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</si>
  <si>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</si>
  <si>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</si>
  <si>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</si>
  <si>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</si>
  <si>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</si>
  <si>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</si>
  <si>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</si>
  <si>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</si>
  <si>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</si>
  <si>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</si>
  <si>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</si>
  <si>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</si>
  <si>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</si>
  <si>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</si>
  <si>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</si>
  <si>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</si>
  <si>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Сумма (рублей)</t>
  </si>
  <si>
    <t>2020 год</t>
  </si>
  <si>
    <t>2021 год</t>
  </si>
  <si>
    <t>2022 год</t>
  </si>
  <si>
    <t>ИСТОЧНИКИ ФИНАНСИРОВАНИЯ ДЕФИЦИТА БЮДЖЕТА МО ГО "ВОРКУТА"
НА 2020 ГОД И ПЛАНОВЫЙ ПЕРИОД 2021 И 2022 ГОДОВ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</si>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</sst>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47626</xdr:rowOff>
    </xdr:from>
    <xdr:to>
      <xdr:col>10</xdr:col>
      <xdr:colOff>1085851</xdr:colOff>
      <xdr:row>0</xdr:row>
      <xdr:rowOff>1343025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47626"/>
          <a:ext cx="3219451" cy="1295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сентября 2020 года № </a:t>
          </a:r>
        </a:p>
        <a:p>
          <a:pPr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"Приложение 3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zoomScaleSheetLayoutView="100" workbookViewId="0">
      <selection activeCell="N13" sqref="N13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111.75" customHeight="1" x14ac:dyDescent="0.25"/>
    <row r="2" spans="1:11" ht="15" customHeight="1" x14ac:dyDescent="0.25"/>
    <row r="3" spans="1:11" ht="38.25" customHeight="1" x14ac:dyDescent="0.25">
      <c r="A3" s="18" t="s">
        <v>43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30.75" customHeight="1" x14ac:dyDescent="0.25">
      <c r="A5" s="19" t="s">
        <v>4</v>
      </c>
      <c r="B5" s="20"/>
      <c r="C5" s="20"/>
      <c r="D5" s="20"/>
      <c r="E5" s="20"/>
      <c r="F5" s="20"/>
      <c r="G5" s="21"/>
      <c r="H5" s="25" t="s">
        <v>5</v>
      </c>
      <c r="I5" s="27" t="s">
        <v>39</v>
      </c>
      <c r="J5" s="28"/>
      <c r="K5" s="29"/>
    </row>
    <row r="6" spans="1:11" ht="30.75" customHeight="1" x14ac:dyDescent="0.25">
      <c r="A6" s="22"/>
      <c r="B6" s="23"/>
      <c r="C6" s="23"/>
      <c r="D6" s="23"/>
      <c r="E6" s="23"/>
      <c r="F6" s="23"/>
      <c r="G6" s="24"/>
      <c r="H6" s="26"/>
      <c r="I6" s="2" t="s">
        <v>40</v>
      </c>
      <c r="J6" s="2" t="s">
        <v>41</v>
      </c>
      <c r="K6" s="2" t="s">
        <v>42</v>
      </c>
    </row>
    <row r="7" spans="1:11" ht="14.25" customHeight="1" x14ac:dyDescent="0.25">
      <c r="A7" s="17">
        <v>1</v>
      </c>
      <c r="B7" s="17"/>
      <c r="C7" s="17"/>
      <c r="D7" s="17"/>
      <c r="E7" s="17"/>
      <c r="F7" s="17"/>
      <c r="G7" s="17"/>
      <c r="H7" s="13">
        <v>2</v>
      </c>
      <c r="I7" s="13">
        <v>3</v>
      </c>
      <c r="J7" s="13">
        <v>4</v>
      </c>
      <c r="K7" s="13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10" t="s">
        <v>6</v>
      </c>
      <c r="I8" s="30">
        <f>I9+I14+I20</f>
        <v>12714334.909999996</v>
      </c>
      <c r="J8" s="14">
        <f t="shared" ref="J8:K8" si="0">J9+J14+J20</f>
        <v>-29000000</v>
      </c>
      <c r="K8" s="14">
        <f t="shared" si="0"/>
        <v>-26000000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10" t="s">
        <v>8</v>
      </c>
      <c r="I9" s="30">
        <f>I10+I12</f>
        <v>-12000000</v>
      </c>
      <c r="J9" s="14">
        <f t="shared" ref="J9:K9" si="1">J10+J12</f>
        <v>-13000000</v>
      </c>
      <c r="K9" s="14">
        <f t="shared" si="1"/>
        <v>-24000000</v>
      </c>
    </row>
    <row r="10" spans="1:11" s="8" customFormat="1" ht="33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1" t="s">
        <v>11</v>
      </c>
      <c r="I10" s="31">
        <f>I11</f>
        <v>714400000</v>
      </c>
      <c r="J10" s="15">
        <f t="shared" ref="J10:K10" si="2">J11</f>
        <v>320000000</v>
      </c>
      <c r="K10" s="15">
        <f t="shared" si="2"/>
        <v>240000000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13</v>
      </c>
      <c r="F11" s="7" t="s">
        <v>2</v>
      </c>
      <c r="G11" s="7" t="s">
        <v>14</v>
      </c>
      <c r="H11" s="11" t="s">
        <v>12</v>
      </c>
      <c r="I11" s="31">
        <v>714400000</v>
      </c>
      <c r="J11" s="15">
        <v>320000000</v>
      </c>
      <c r="K11" s="15">
        <v>240000000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15</v>
      </c>
      <c r="H12" s="11" t="s">
        <v>17</v>
      </c>
      <c r="I12" s="31">
        <f>I13</f>
        <v>-726400000</v>
      </c>
      <c r="J12" s="15">
        <f t="shared" ref="J12:K12" si="3">J13</f>
        <v>-333000000</v>
      </c>
      <c r="K12" s="15">
        <f t="shared" si="3"/>
        <v>-264000000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13</v>
      </c>
      <c r="F13" s="7" t="s">
        <v>2</v>
      </c>
      <c r="G13" s="7" t="s">
        <v>16</v>
      </c>
      <c r="H13" s="11" t="s">
        <v>18</v>
      </c>
      <c r="I13" s="31">
        <v>-726400000</v>
      </c>
      <c r="J13" s="15">
        <v>-333000000</v>
      </c>
      <c r="K13" s="15">
        <v>-264000000</v>
      </c>
    </row>
    <row r="14" spans="1:11" s="3" customFormat="1" ht="32.2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10" t="s">
        <v>19</v>
      </c>
      <c r="I14" s="30">
        <f>I16+I18</f>
        <v>-16000000</v>
      </c>
      <c r="J14" s="14">
        <f t="shared" ref="J14:K14" si="4">J16+J18</f>
        <v>-16000000</v>
      </c>
      <c r="K14" s="14">
        <f t="shared" si="4"/>
        <v>-2000000</v>
      </c>
    </row>
    <row r="15" spans="1:11" s="8" customFormat="1" ht="47.25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1" t="s">
        <v>20</v>
      </c>
      <c r="I15" s="31">
        <f>I16+I18</f>
        <v>-16000000</v>
      </c>
      <c r="J15" s="15">
        <f t="shared" ref="J15:K15" si="5">J16+J18</f>
        <v>-16000000</v>
      </c>
      <c r="K15" s="15">
        <f t="shared" si="5"/>
        <v>-2000000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1" t="s">
        <v>21</v>
      </c>
      <c r="I16" s="31">
        <f>I17</f>
        <v>100000000</v>
      </c>
      <c r="J16" s="15">
        <f t="shared" ref="J16:K16" si="6">J17</f>
        <v>0</v>
      </c>
      <c r="K16" s="15">
        <f t="shared" si="6"/>
        <v>0</v>
      </c>
    </row>
    <row r="17" spans="1:11" s="8" customFormat="1" ht="63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13</v>
      </c>
      <c r="F17" s="7" t="s">
        <v>2</v>
      </c>
      <c r="G17" s="7" t="s">
        <v>14</v>
      </c>
      <c r="H17" s="11" t="s">
        <v>22</v>
      </c>
      <c r="I17" s="31">
        <v>100000000</v>
      </c>
      <c r="J17" s="15">
        <v>0</v>
      </c>
      <c r="K17" s="15">
        <v>0</v>
      </c>
    </row>
    <row r="18" spans="1:11" s="8" customFormat="1" ht="63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15</v>
      </c>
      <c r="H18" s="11" t="s">
        <v>23</v>
      </c>
      <c r="I18" s="31">
        <f>I19</f>
        <v>-116000000</v>
      </c>
      <c r="J18" s="15">
        <f t="shared" ref="J18:K18" si="7">J19</f>
        <v>-16000000</v>
      </c>
      <c r="K18" s="15">
        <f t="shared" si="7"/>
        <v>-2000000</v>
      </c>
    </row>
    <row r="19" spans="1:11" s="8" customFormat="1" ht="63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13</v>
      </c>
      <c r="F19" s="7" t="s">
        <v>2</v>
      </c>
      <c r="G19" s="7" t="s">
        <v>16</v>
      </c>
      <c r="H19" s="11" t="s">
        <v>26</v>
      </c>
      <c r="I19" s="31">
        <v>-116000000</v>
      </c>
      <c r="J19" s="15">
        <v>-16000000</v>
      </c>
      <c r="K19" s="15">
        <v>-2000000</v>
      </c>
    </row>
    <row r="20" spans="1:11" s="3" customFormat="1" ht="31.5" x14ac:dyDescent="0.25">
      <c r="A20" s="4" t="s">
        <v>0</v>
      </c>
      <c r="B20" s="5" t="s">
        <v>25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10" t="s">
        <v>24</v>
      </c>
      <c r="I20" s="32">
        <v>40714334.909999996</v>
      </c>
      <c r="J20" s="16">
        <v>0</v>
      </c>
      <c r="K20" s="16">
        <v>0</v>
      </c>
    </row>
    <row r="21" spans="1:11" s="8" customFormat="1" ht="15.75" hidden="1" x14ac:dyDescent="0.25">
      <c r="A21" s="6" t="s">
        <v>0</v>
      </c>
      <c r="B21" s="7" t="s">
        <v>25</v>
      </c>
      <c r="C21" s="7" t="s">
        <v>1</v>
      </c>
      <c r="D21" s="7" t="s">
        <v>1</v>
      </c>
      <c r="E21" s="7" t="s">
        <v>1</v>
      </c>
      <c r="F21" s="7" t="s">
        <v>2</v>
      </c>
      <c r="G21" s="7" t="s">
        <v>27</v>
      </c>
      <c r="H21" s="11" t="s">
        <v>28</v>
      </c>
      <c r="I21" s="9">
        <f>I22</f>
        <v>3680747.9</v>
      </c>
    </row>
    <row r="22" spans="1:11" ht="31.5" hidden="1" x14ac:dyDescent="0.25">
      <c r="A22" s="6" t="s">
        <v>0</v>
      </c>
      <c r="B22" s="7" t="s">
        <v>25</v>
      </c>
      <c r="C22" s="7" t="s">
        <v>7</v>
      </c>
      <c r="D22" s="7" t="s">
        <v>1</v>
      </c>
      <c r="E22" s="7" t="s">
        <v>1</v>
      </c>
      <c r="F22" s="7" t="s">
        <v>2</v>
      </c>
      <c r="G22" s="7" t="s">
        <v>27</v>
      </c>
      <c r="H22" s="11" t="s">
        <v>29</v>
      </c>
      <c r="I22" s="9">
        <f>I23</f>
        <v>3680747.9</v>
      </c>
    </row>
    <row r="23" spans="1:11" ht="31.5" hidden="1" x14ac:dyDescent="0.25">
      <c r="A23" s="6" t="s">
        <v>0</v>
      </c>
      <c r="B23" s="7" t="s">
        <v>25</v>
      </c>
      <c r="C23" s="7" t="s">
        <v>7</v>
      </c>
      <c r="D23" s="7" t="s">
        <v>0</v>
      </c>
      <c r="E23" s="7" t="s">
        <v>1</v>
      </c>
      <c r="F23" s="7" t="s">
        <v>2</v>
      </c>
      <c r="G23" s="7" t="s">
        <v>30</v>
      </c>
      <c r="H23" s="11" t="s">
        <v>31</v>
      </c>
      <c r="I23" s="9">
        <f>I24</f>
        <v>3680747.9</v>
      </c>
    </row>
    <row r="24" spans="1:11" ht="31.5" hidden="1" x14ac:dyDescent="0.25">
      <c r="A24" s="6" t="s">
        <v>0</v>
      </c>
      <c r="B24" s="7" t="s">
        <v>25</v>
      </c>
      <c r="C24" s="7" t="s">
        <v>7</v>
      </c>
      <c r="D24" s="7" t="s">
        <v>0</v>
      </c>
      <c r="E24" s="7" t="s">
        <v>13</v>
      </c>
      <c r="F24" s="7" t="s">
        <v>2</v>
      </c>
      <c r="G24" s="7" t="s">
        <v>30</v>
      </c>
      <c r="H24" s="11" t="s">
        <v>32</v>
      </c>
      <c r="I24" s="9">
        <v>3680747.9</v>
      </c>
    </row>
    <row r="25" spans="1:11" ht="15.75" hidden="1" x14ac:dyDescent="0.25">
      <c r="A25" s="6" t="s">
        <v>0</v>
      </c>
      <c r="B25" s="7" t="s">
        <v>25</v>
      </c>
      <c r="C25" s="7" t="s">
        <v>7</v>
      </c>
      <c r="D25" s="7" t="s">
        <v>1</v>
      </c>
      <c r="E25" s="7" t="s">
        <v>1</v>
      </c>
      <c r="F25" s="7" t="s">
        <v>2</v>
      </c>
      <c r="G25" s="7" t="s">
        <v>33</v>
      </c>
      <c r="H25" s="11" t="s">
        <v>34</v>
      </c>
      <c r="I25" s="9">
        <f>I27</f>
        <v>3680747.9</v>
      </c>
    </row>
    <row r="26" spans="1:11" ht="31.5" hidden="1" x14ac:dyDescent="0.25">
      <c r="A26" s="6" t="s">
        <v>0</v>
      </c>
      <c r="B26" s="7" t="s">
        <v>25</v>
      </c>
      <c r="C26" s="7" t="s">
        <v>7</v>
      </c>
      <c r="D26" s="7" t="s">
        <v>1</v>
      </c>
      <c r="E26" s="7" t="s">
        <v>1</v>
      </c>
      <c r="F26" s="7" t="s">
        <v>2</v>
      </c>
      <c r="G26" s="7" t="s">
        <v>33</v>
      </c>
      <c r="H26" s="11" t="s">
        <v>36</v>
      </c>
      <c r="I26" s="9">
        <f>I27</f>
        <v>3680747.9</v>
      </c>
    </row>
    <row r="27" spans="1:11" ht="31.5" hidden="1" x14ac:dyDescent="0.25">
      <c r="A27" s="6" t="s">
        <v>0</v>
      </c>
      <c r="B27" s="7" t="s">
        <v>25</v>
      </c>
      <c r="C27" s="7" t="s">
        <v>7</v>
      </c>
      <c r="D27" s="7" t="s">
        <v>0</v>
      </c>
      <c r="E27" s="7" t="s">
        <v>1</v>
      </c>
      <c r="F27" s="7" t="s">
        <v>2</v>
      </c>
      <c r="G27" s="7" t="s">
        <v>35</v>
      </c>
      <c r="H27" s="11" t="s">
        <v>37</v>
      </c>
      <c r="I27" s="9">
        <f>I28</f>
        <v>3680747.9</v>
      </c>
    </row>
    <row r="28" spans="1:11" ht="31.5" hidden="1" x14ac:dyDescent="0.25">
      <c r="A28" s="6" t="s">
        <v>0</v>
      </c>
      <c r="B28" s="7" t="s">
        <v>25</v>
      </c>
      <c r="C28" s="7" t="s">
        <v>7</v>
      </c>
      <c r="D28" s="7" t="s">
        <v>0</v>
      </c>
      <c r="E28" s="7" t="s">
        <v>13</v>
      </c>
      <c r="F28" s="7" t="s">
        <v>2</v>
      </c>
      <c r="G28" s="7" t="s">
        <v>35</v>
      </c>
      <c r="H28" s="11" t="s">
        <v>38</v>
      </c>
      <c r="I28" s="9">
        <v>3680747.9</v>
      </c>
    </row>
    <row r="29" spans="1:11" x14ac:dyDescent="0.25">
      <c r="I29" s="12"/>
      <c r="K29" s="12" t="s">
        <v>44</v>
      </c>
    </row>
  </sheetData>
  <mergeCells count="5"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2020-05-29T11:37:39Z</cp:lastPrinted>
  <dcterms:created xsi:type="dcterms:W3CDTF">2015-10-21T09:37:43Z</dcterms:created>
  <dcterms:modified xsi:type="dcterms:W3CDTF">2020-08-21T07:07:17Z</dcterms:modified>
</cp:coreProperties>
</file>